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东交民巷服务中心二期业务经费" sheetId="3" r:id="rId1"/>
  </sheets>
  <definedNames>
    <definedName name="_xlnm.Print_Area" localSheetId="0">东交民巷服务中心二期业务经费!$A$1:$K$21</definedName>
    <definedName name="_xlnm.Print_Titles" localSheetId="0">东交民巷服务中心二期业务经费!$1:$5</definedName>
  </definedNames>
  <calcPr calcId="144525"/>
</workbook>
</file>

<file path=xl/sharedStrings.xml><?xml version="1.0" encoding="utf-8"?>
<sst xmlns="http://schemas.openxmlformats.org/spreadsheetml/2006/main" count="77" uniqueCount="63">
  <si>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</si>
  <si>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</si>
  <si>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</si>
  <si>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</si>
  <si>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东交民巷服务中心二期业务经费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</si>
  <si>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</si>
  <si>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</si>
  <si>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</si>
  <si>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北京市机关事务管理局东交民巷服务中心</t>
  </si>
  <si>
    <r>
      <rPr>
        <sz val="11"/>
        <rFont val="宋体"/>
        <charset val="134"/>
      </rPr>
      <t>项目负责人</t>
    </r>
  </si>
  <si>
    <t>李立国</t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</si>
  <si>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</si>
  <si>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</si>
  <si>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</si>
  <si>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</si>
  <si>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</si>
  <si>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</si>
  <si>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</si>
  <si>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</si>
  <si>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</si>
  <si>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</si>
  <si>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</si>
  <si>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</si>
  <si>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</si>
  <si>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</si>
  <si>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</si>
  <si>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</si>
  <si>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r>
      <rPr>
        <sz val="11"/>
        <rFont val="宋体"/>
        <charset val="134"/>
      </rPr>
      <t>通过完成二期中心后勤保障及中心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类劳务服务购买、日常餐饮原材料购买等基础性工作，保障东交民巷二期服务中心业务工作有序开展、履职工作顺利完成。</t>
    </r>
  </si>
  <si>
    <t>基本完成二期中心后勤保障及中心2类劳务服务购买、日常餐饮原材料购买等基础性工作，保障东交民巷二期服务中心业务工作有序开展、履职工作顺利完成。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</si>
  <si>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</si>
  <si>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</si>
  <si>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</si>
  <si>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</si>
  <si>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</si>
  <si>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</si>
  <si>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r>
      <rPr>
        <sz val="11"/>
        <rFont val="宋体"/>
        <charset val="134"/>
      </rPr>
      <t>偏差原因分析及改进措施</t>
    </r>
  </si>
  <si>
    <r>
      <rPr>
        <sz val="11"/>
        <rFont val="宋体"/>
        <charset val="134"/>
      </rPr>
      <t>产出指标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</si>
  <si>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</si>
  <si>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劳务服务购买（包括后勤保障服务、服务中心服务）</t>
  </si>
  <si>
    <t>完成2类</t>
  </si>
  <si>
    <t>日常餐饮原材料购买工作</t>
  </si>
  <si>
    <t>完成1项</t>
  </si>
  <si>
    <t>质量指标</t>
  </si>
  <si>
    <t>劳务服务及日常餐饮原材料能够满足二期服务中心的需求</t>
  </si>
  <si>
    <t>反映满足二期服务中心需求的支撑材料不充分</t>
  </si>
  <si>
    <r>
      <rPr>
        <sz val="11"/>
        <rFont val="宋体"/>
        <charset val="134"/>
      </rPr>
      <t>时效指标</t>
    </r>
  </si>
  <si>
    <t>2021年12月31日前完成各项工作</t>
  </si>
  <si>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12</t>
    </r>
    <r>
      <rPr>
        <sz val="11"/>
        <rFont val="宋体"/>
        <charset val="134"/>
      </rPr>
      <t>月</t>
    </r>
    <r>
      <rPr>
        <sz val="11"/>
        <rFont val="Times New Roman"/>
        <charset val="134"/>
      </rPr>
      <t>31</t>
    </r>
    <r>
      <rPr>
        <sz val="11"/>
        <rFont val="宋体"/>
        <charset val="134"/>
      </rPr>
      <t>日前已完成</t>
    </r>
  </si>
  <si>
    <r>
      <rPr>
        <sz val="11"/>
        <rFont val="宋体"/>
        <charset val="134"/>
      </rPr>
      <t>成本指标</t>
    </r>
  </si>
  <si>
    <t>项目成本控制在263.25万元以内</t>
  </si>
  <si>
    <r>
      <rPr>
        <sz val="11"/>
        <rFont val="宋体"/>
        <charset val="134"/>
      </rPr>
      <t>完成263.25</t>
    </r>
    <r>
      <rPr>
        <sz val="11"/>
        <rFont val="宋体"/>
        <charset val="134"/>
      </rPr>
      <t>万元</t>
    </r>
  </si>
  <si>
    <r>
      <rPr>
        <sz val="11"/>
        <rFont val="宋体"/>
        <charset val="134"/>
      </rPr>
      <t>效益指标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40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</si>
  <si>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效益指标</t>
    </r>
  </si>
  <si>
    <t>保障东交民巷服务中心二期业务工作顺利开展，</t>
  </si>
  <si>
    <t>有效完成全年的服务保障任务</t>
  </si>
  <si>
    <t>有效完成了全年的服务保障任务</t>
  </si>
  <si>
    <t>支撑效益指标完成的量化分析支撑材料不充分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</si>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</sst>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_ "/>
    <numFmt numFmtId="42" formatCode="_ &quot;￥&quot;* #,##0_ ;_ &quot;￥&quot;* \-#,##0_ ;_ &quot;￥&quot;* &quot;-&quot;_ ;_ @_ "/>
    <numFmt numFmtId="43" formatCode="_ * #,##0.00_ ;_ * \-#,##0.00_ ;_ * &quot;-&quot;??_ ;_ @_ "/>
    <numFmt numFmtId="178" formatCode="0.0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45">
    <border>
      <left/>
      <right/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/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hair">
        <color auto="true"/>
      </top>
      <bottom style="thin">
        <color auto="true"/>
      </bottom>
      <diagonal/>
    </border>
    <border>
      <left style="thin">
        <color auto="true"/>
      </left>
      <right style="hair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 style="hair">
        <color auto="true"/>
      </bottom>
      <diagonal/>
    </border>
    <border>
      <left/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/>
      <diagonal/>
    </border>
    <border>
      <left style="hair">
        <color auto="true"/>
      </left>
      <right style="hair">
        <color auto="true"/>
      </right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hair">
        <color auto="true"/>
      </right>
      <top style="thin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/>
      <top style="thin">
        <color auto="true"/>
      </top>
      <bottom style="hair">
        <color auto="true"/>
      </bottom>
      <diagonal/>
    </border>
    <border>
      <left/>
      <right style="thin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/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/>
      <diagonal/>
    </border>
    <border>
      <left/>
      <right/>
      <top style="hair">
        <color auto="true"/>
      </top>
      <bottom/>
      <diagonal/>
    </border>
    <border>
      <left/>
      <right style="thin">
        <color auto="true"/>
      </right>
      <top style="hair">
        <color auto="true"/>
      </top>
      <bottom/>
      <diagonal/>
    </border>
    <border>
      <left style="hair">
        <color auto="true"/>
      </left>
      <right style="thin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8" fillId="0" borderId="42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4" fillId="0" borderId="3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4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5" fillId="0" borderId="40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15" fillId="13" borderId="39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23" fillId="23" borderId="39" applyNumberFormat="false" applyAlignment="false" applyProtection="false">
      <alignment vertical="center"/>
    </xf>
    <xf numFmtId="0" fontId="26" fillId="13" borderId="44" applyNumberFormat="false" applyAlignment="false" applyProtection="false">
      <alignment vertical="center"/>
    </xf>
    <xf numFmtId="0" fontId="22" fillId="21" borderId="43" applyNumberFormat="false" applyAlignment="false" applyProtection="false">
      <alignment vertical="center"/>
    </xf>
    <xf numFmtId="0" fontId="17" fillId="0" borderId="41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2" borderId="37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0" borderId="0"/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true" applyFill="true" applyAlignment="true">
      <alignment vertical="center"/>
    </xf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vertical="center"/>
    </xf>
    <xf numFmtId="0" fontId="4" fillId="0" borderId="0" xfId="0" applyFont="true" applyFill="true" applyAlignment="true">
      <alignment vertical="center"/>
    </xf>
    <xf numFmtId="0" fontId="2" fillId="0" borderId="0" xfId="0" applyFont="true" applyFill="true" applyAlignment="true">
      <alignment vertical="center"/>
    </xf>
    <xf numFmtId="0" fontId="2" fillId="0" borderId="0" xfId="0" applyFont="true" applyFill="true" applyAlignment="true">
      <alignment horizontal="justify" vertical="center" wrapText="true"/>
    </xf>
    <xf numFmtId="0" fontId="5" fillId="0" borderId="0" xfId="0" applyFont="true" applyFill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/>
    </xf>
    <xf numFmtId="0" fontId="6" fillId="0" borderId="3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center" vertical="center"/>
    </xf>
    <xf numFmtId="0" fontId="6" fillId="0" borderId="4" xfId="0" applyFont="true" applyFill="true" applyBorder="true" applyAlignment="true">
      <alignment horizontal="center" vertical="center"/>
    </xf>
    <xf numFmtId="0" fontId="2" fillId="0" borderId="5" xfId="0" applyFont="true" applyFill="true" applyBorder="true" applyAlignment="true">
      <alignment horizontal="center" vertical="center"/>
    </xf>
    <xf numFmtId="0" fontId="2" fillId="0" borderId="6" xfId="0" applyFont="true" applyFill="true" applyBorder="true" applyAlignment="true">
      <alignment horizontal="center" vertical="center"/>
    </xf>
    <xf numFmtId="0" fontId="6" fillId="0" borderId="6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/>
    </xf>
    <xf numFmtId="0" fontId="2" fillId="0" borderId="3" xfId="0" applyFont="true" applyFill="true" applyBorder="true" applyAlignment="true">
      <alignment horizontal="center" vertical="center"/>
    </xf>
    <xf numFmtId="0" fontId="2" fillId="0" borderId="8" xfId="0" applyFont="true" applyFill="true" applyBorder="true" applyAlignment="true">
      <alignment horizontal="justify" vertical="center"/>
    </xf>
    <xf numFmtId="0" fontId="2" fillId="0" borderId="9" xfId="0" applyFont="true" applyFill="true" applyBorder="true" applyAlignment="true">
      <alignment horizontal="center" vertical="center"/>
    </xf>
    <xf numFmtId="0" fontId="2" fillId="0" borderId="10" xfId="0" applyFont="true" applyFill="true" applyBorder="true" applyAlignment="true">
      <alignment horizontal="center" vertical="center"/>
    </xf>
    <xf numFmtId="0" fontId="2" fillId="0" borderId="11" xfId="0" applyFont="true" applyFill="true" applyBorder="true" applyAlignment="true">
      <alignment horizontal="justify" vertical="center"/>
    </xf>
    <xf numFmtId="0" fontId="2" fillId="0" borderId="12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 wrapText="true"/>
    </xf>
    <xf numFmtId="0" fontId="2" fillId="0" borderId="13" xfId="0" applyFont="true" applyFill="true" applyBorder="true" applyAlignment="true">
      <alignment horizontal="center" vertical="center" wrapText="true"/>
    </xf>
    <xf numFmtId="0" fontId="2" fillId="0" borderId="14" xfId="0" applyFont="true" applyFill="true" applyBorder="true" applyAlignment="true">
      <alignment horizontal="center" vertical="center" wrapText="true"/>
    </xf>
    <xf numFmtId="0" fontId="6" fillId="0" borderId="8" xfId="0" applyFont="true" applyFill="true" applyBorder="true" applyAlignment="true">
      <alignment horizontal="justify" vertical="center" wrapText="true"/>
    </xf>
    <xf numFmtId="0" fontId="2" fillId="0" borderId="15" xfId="0" applyFont="true" applyFill="true" applyBorder="true" applyAlignment="true">
      <alignment horizontal="justify" vertical="center" wrapText="true"/>
    </xf>
    <xf numFmtId="0" fontId="2" fillId="0" borderId="5" xfId="0" applyFont="true" applyFill="true" applyBorder="true" applyAlignment="true">
      <alignment horizontal="center" vertical="center" wrapText="true"/>
    </xf>
    <xf numFmtId="0" fontId="2" fillId="0" borderId="16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justify" vertical="center"/>
    </xf>
    <xf numFmtId="0" fontId="2" fillId="0" borderId="17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justify" vertical="center"/>
    </xf>
    <xf numFmtId="0" fontId="6" fillId="0" borderId="6" xfId="0" applyFont="true" applyFill="true" applyBorder="true" applyAlignment="true">
      <alignment horizontal="center" vertical="center" wrapText="true"/>
    </xf>
    <xf numFmtId="0" fontId="3" fillId="0" borderId="18" xfId="0" applyFont="true" applyFill="true" applyBorder="true" applyAlignment="true">
      <alignment horizontal="center" vertical="center"/>
    </xf>
    <xf numFmtId="0" fontId="3" fillId="0" borderId="19" xfId="0" applyFont="true" applyFill="true" applyBorder="true" applyAlignment="true">
      <alignment horizontal="center" vertical="center"/>
    </xf>
    <xf numFmtId="0" fontId="2" fillId="0" borderId="20" xfId="0" applyFont="true" applyFill="true" applyBorder="true" applyAlignment="true">
      <alignment vertical="center"/>
    </xf>
    <xf numFmtId="0" fontId="4" fillId="0" borderId="0" xfId="0" applyFont="true" applyFill="true" applyAlignment="true">
      <alignment horizontal="justify" vertical="center"/>
    </xf>
    <xf numFmtId="0" fontId="5" fillId="0" borderId="0" xfId="0" applyFont="true" applyFill="true" applyAlignment="true">
      <alignment horizontal="justify" vertical="center" wrapText="true"/>
    </xf>
    <xf numFmtId="0" fontId="2" fillId="0" borderId="2" xfId="0" applyFont="true" applyFill="true" applyBorder="true" applyAlignment="true">
      <alignment horizontal="justify" vertical="center" wrapText="true"/>
    </xf>
    <xf numFmtId="0" fontId="2" fillId="0" borderId="6" xfId="0" applyFont="true" applyFill="true" applyBorder="true" applyAlignment="true">
      <alignment horizontal="center" vertical="center" wrapText="true"/>
    </xf>
    <xf numFmtId="0" fontId="2" fillId="0" borderId="2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22" xfId="0" applyFont="true" applyFill="true" applyBorder="true" applyAlignment="true">
      <alignment horizontal="justify" vertical="center"/>
    </xf>
    <xf numFmtId="43" fontId="2" fillId="0" borderId="4" xfId="0" applyNumberFormat="true" applyFont="true" applyFill="true" applyBorder="true" applyAlignment="true">
      <alignment horizontal="justify" vertical="center" wrapText="true"/>
    </xf>
    <xf numFmtId="43" fontId="2" fillId="0" borderId="4" xfId="0" applyNumberFormat="true" applyFont="true" applyFill="true" applyBorder="true" applyAlignment="true">
      <alignment vertical="center"/>
    </xf>
    <xf numFmtId="0" fontId="2" fillId="0" borderId="23" xfId="0" applyFont="true" applyFill="true" applyBorder="true" applyAlignment="true">
      <alignment horizontal="justify" vertical="center"/>
    </xf>
    <xf numFmtId="43" fontId="2" fillId="0" borderId="10" xfId="0" applyNumberFormat="true" applyFont="true" applyFill="true" applyBorder="true" applyAlignment="true">
      <alignment horizontal="justify" vertical="center" wrapText="true"/>
    </xf>
    <xf numFmtId="43" fontId="2" fillId="0" borderId="10" xfId="0" applyNumberFormat="true" applyFont="true" applyFill="true" applyBorder="true" applyAlignment="true">
      <alignment vertical="center"/>
    </xf>
    <xf numFmtId="0" fontId="2" fillId="0" borderId="24" xfId="0" applyFont="true" applyFill="true" applyBorder="true" applyAlignment="true">
      <alignment horizontal="center" vertical="center" wrapText="true"/>
    </xf>
    <xf numFmtId="0" fontId="2" fillId="0" borderId="25" xfId="0" applyFont="true" applyFill="true" applyBorder="true" applyAlignment="true">
      <alignment horizontal="center" vertical="center" wrapText="true"/>
    </xf>
    <xf numFmtId="0" fontId="2" fillId="0" borderId="26" xfId="0" applyFont="true" applyFill="true" applyBorder="true" applyAlignment="true">
      <alignment horizontal="justify" vertical="center" wrapText="true"/>
    </xf>
    <xf numFmtId="0" fontId="6" fillId="0" borderId="27" xfId="0" applyFont="true" applyFill="true" applyBorder="true" applyAlignment="true">
      <alignment horizontal="justify" vertical="center" wrapText="true"/>
    </xf>
    <xf numFmtId="0" fontId="2" fillId="0" borderId="28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6" fillId="0" borderId="28" xfId="0" applyFont="true" applyFill="true" applyBorder="true" applyAlignment="true">
      <alignment horizontal="justify" vertical="center"/>
    </xf>
    <xf numFmtId="177" fontId="2" fillId="0" borderId="4" xfId="0" applyNumberFormat="true" applyFont="true" applyFill="true" applyBorder="true" applyAlignment="true">
      <alignment horizontal="center" vertical="center"/>
    </xf>
    <xf numFmtId="176" fontId="2" fillId="0" borderId="4" xfId="0" applyNumberFormat="true" applyFont="true" applyFill="true" applyBorder="true" applyAlignment="true">
      <alignment horizontal="center" vertical="center"/>
    </xf>
    <xf numFmtId="0" fontId="3" fillId="0" borderId="19" xfId="0" applyFont="true" applyFill="true" applyBorder="true" applyAlignment="true">
      <alignment horizontal="justify" vertical="center" wrapText="true"/>
    </xf>
    <xf numFmtId="177" fontId="3" fillId="0" borderId="19" xfId="0" applyNumberFormat="true" applyFont="true" applyFill="true" applyBorder="true" applyAlignment="true">
      <alignment horizontal="center" vertical="center"/>
    </xf>
    <xf numFmtId="176" fontId="3" fillId="0" borderId="19" xfId="0" applyNumberFormat="true" applyFont="true" applyFill="true" applyBorder="true" applyAlignment="true">
      <alignment horizontal="center" vertical="center"/>
    </xf>
    <xf numFmtId="0" fontId="2" fillId="0" borderId="20" xfId="0" applyFont="true" applyFill="true" applyBorder="true" applyAlignment="true">
      <alignment horizontal="justify" vertical="center" wrapText="true"/>
    </xf>
    <xf numFmtId="0" fontId="4" fillId="0" borderId="0" xfId="0" applyFont="true" applyFill="true" applyAlignment="true">
      <alignment horizontal="justify" vertical="center" wrapText="true"/>
    </xf>
    <xf numFmtId="43" fontId="2" fillId="0" borderId="0" xfId="0" applyNumberFormat="true" applyFont="true" applyFill="true" applyAlignment="true">
      <alignment vertical="center"/>
    </xf>
    <xf numFmtId="0" fontId="2" fillId="0" borderId="0" xfId="0" applyFont="true" applyFill="true" applyAlignment="true">
      <alignment horizontal="right" vertical="center"/>
    </xf>
    <xf numFmtId="0" fontId="2" fillId="0" borderId="29" xfId="0" applyFont="true" applyFill="true" applyBorder="true" applyAlignment="true">
      <alignment horizontal="center" vertical="center"/>
    </xf>
    <xf numFmtId="0" fontId="6" fillId="0" borderId="8" xfId="0" applyFont="true" applyFill="true" applyBorder="true" applyAlignment="true">
      <alignment horizontal="center" vertical="center"/>
    </xf>
    <xf numFmtId="0" fontId="2" fillId="0" borderId="15" xfId="0" applyFont="true" applyFill="true" applyBorder="true" applyAlignment="true">
      <alignment horizontal="center" vertical="center"/>
    </xf>
    <xf numFmtId="0" fontId="2" fillId="0" borderId="26" xfId="0" applyFont="true" applyFill="true" applyBorder="true" applyAlignment="true">
      <alignment horizontal="center" vertical="center"/>
    </xf>
    <xf numFmtId="0" fontId="2" fillId="0" borderId="30" xfId="0" applyFont="true" applyFill="true" applyBorder="true" applyAlignment="true">
      <alignment horizontal="justify" vertical="center"/>
    </xf>
    <xf numFmtId="0" fontId="2" fillId="0" borderId="31" xfId="0" applyFont="true" applyFill="true" applyBorder="true" applyAlignment="true">
      <alignment horizontal="justify" vertical="center"/>
    </xf>
    <xf numFmtId="0" fontId="2" fillId="0" borderId="32" xfId="0" applyFont="true" applyFill="true" applyBorder="true" applyAlignment="true">
      <alignment horizontal="justify" vertical="center"/>
    </xf>
    <xf numFmtId="0" fontId="6" fillId="0" borderId="2" xfId="0" applyFont="true" applyFill="true" applyBorder="true" applyAlignment="true">
      <alignment horizontal="center" vertical="center" wrapText="true"/>
    </xf>
    <xf numFmtId="0" fontId="2" fillId="0" borderId="29" xfId="0" applyFont="true" applyFill="true" applyBorder="true" applyAlignment="true">
      <alignment horizontal="center" vertical="center" wrapText="true"/>
    </xf>
    <xf numFmtId="10" fontId="2" fillId="0" borderId="4" xfId="0" applyNumberFormat="true" applyFont="true" applyFill="true" applyBorder="true" applyAlignment="true">
      <alignment horizontal="right" vertical="center"/>
    </xf>
    <xf numFmtId="176" fontId="2" fillId="0" borderId="28" xfId="0" applyNumberFormat="true" applyFont="true" applyFill="true" applyBorder="true" applyAlignment="true">
      <alignment vertical="center"/>
    </xf>
    <xf numFmtId="177" fontId="2" fillId="0" borderId="28" xfId="0" applyNumberFormat="true" applyFont="true" applyFill="true" applyBorder="true" applyAlignment="true">
      <alignment horizontal="center" vertical="center"/>
    </xf>
    <xf numFmtId="177" fontId="2" fillId="0" borderId="10" xfId="0" applyNumberFormat="true" applyFont="true" applyFill="true" applyBorder="true" applyAlignment="true">
      <alignment horizontal="center" vertical="center"/>
    </xf>
    <xf numFmtId="177" fontId="2" fillId="0" borderId="33" xfId="0" applyNumberFormat="true" applyFont="true" applyFill="true" applyBorder="true" applyAlignment="true">
      <alignment horizontal="center" vertical="center"/>
    </xf>
    <xf numFmtId="0" fontId="2" fillId="0" borderId="8" xfId="0" applyFont="true" applyFill="true" applyBorder="true" applyAlignment="true">
      <alignment horizontal="center" vertical="center" wrapText="true"/>
    </xf>
    <xf numFmtId="0" fontId="2" fillId="0" borderId="15" xfId="0" applyFont="true" applyFill="true" applyBorder="true" applyAlignment="true">
      <alignment horizontal="center" vertical="center" wrapText="true"/>
    </xf>
    <xf numFmtId="0" fontId="2" fillId="0" borderId="26" xfId="0" applyFont="true" applyFill="true" applyBorder="true" applyAlignment="true">
      <alignment horizontal="center" vertical="center" wrapText="true"/>
    </xf>
    <xf numFmtId="0" fontId="6" fillId="0" borderId="0" xfId="0" applyFont="true" applyFill="true" applyAlignment="true">
      <alignment horizontal="center" vertical="center" wrapText="true"/>
    </xf>
    <xf numFmtId="178" fontId="6" fillId="0" borderId="8" xfId="0" applyNumberFormat="true" applyFont="true" applyFill="true" applyBorder="true" applyAlignment="true">
      <alignment horizontal="justify" vertical="center"/>
    </xf>
    <xf numFmtId="178" fontId="6" fillId="0" borderId="15" xfId="0" applyNumberFormat="true" applyFont="true" applyFill="true" applyBorder="true" applyAlignment="true">
      <alignment horizontal="justify" vertical="center"/>
    </xf>
    <xf numFmtId="178" fontId="6" fillId="0" borderId="26" xfId="0" applyNumberFormat="true" applyFont="true" applyFill="true" applyBorder="true" applyAlignment="true">
      <alignment horizontal="justify" vertical="center"/>
    </xf>
    <xf numFmtId="178" fontId="2" fillId="0" borderId="8" xfId="0" applyNumberFormat="true" applyFont="true" applyFill="true" applyBorder="true" applyAlignment="true">
      <alignment horizontal="justify" vertical="center"/>
    </xf>
    <xf numFmtId="178" fontId="2" fillId="0" borderId="15" xfId="0" applyNumberFormat="true" applyFont="true" applyFill="true" applyBorder="true" applyAlignment="true">
      <alignment horizontal="justify" vertical="center"/>
    </xf>
    <xf numFmtId="178" fontId="2" fillId="0" borderId="26" xfId="0" applyNumberFormat="true" applyFont="true" applyFill="true" applyBorder="true" applyAlignment="true">
      <alignment horizontal="justify" vertical="center"/>
    </xf>
    <xf numFmtId="176" fontId="3" fillId="0" borderId="34" xfId="0" applyNumberFormat="true" applyFont="true" applyFill="true" applyBorder="true" applyAlignment="true">
      <alignment horizontal="center" vertical="center"/>
    </xf>
    <xf numFmtId="176" fontId="3" fillId="0" borderId="35" xfId="0" applyNumberFormat="true" applyFont="true" applyFill="true" applyBorder="true" applyAlignment="true">
      <alignment horizontal="center" vertical="center"/>
    </xf>
    <xf numFmtId="176" fontId="3" fillId="0" borderId="36" xfId="0" applyNumberFormat="true" applyFont="true" applyFill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61185"/>
          <a:ext cx="4829810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true"/>
  </sheetPr>
  <dimension ref="A1:L27"/>
  <sheetViews>
    <sheetView showGridLines="0" tabSelected="1" zoomScale="90" zoomScaleNormal="90" workbookViewId="0">
      <pane ySplit="5" topLeftCell="A6" activePane="bottomLeft" state="frozen"/>
      <selection/>
      <selection pane="bottomLeft" activeCell="E30" sqref="E30"/>
    </sheetView>
  </sheetViews>
  <sheetFormatPr defaultColWidth="9" defaultRowHeight="18" customHeight="true"/>
  <cols>
    <col min="1" max="1" width="6.66666666666667" style="5" customWidth="true"/>
    <col min="2" max="2" width="12" style="5" customWidth="true"/>
    <col min="3" max="3" width="12.4416666666667" style="5" customWidth="true"/>
    <col min="4" max="4" width="34.4416666666667" style="5" customWidth="true"/>
    <col min="5" max="5" width="29.2166666666667" style="5" customWidth="true"/>
    <col min="6" max="6" width="33.4416666666667" style="6" customWidth="true"/>
    <col min="7" max="8" width="13.775" style="5" customWidth="true"/>
    <col min="9" max="10" width="10.775" style="5" customWidth="true"/>
    <col min="11" max="11" width="25.1083333333333" style="5" customWidth="true"/>
    <col min="12" max="12" width="18.775" style="5" customWidth="true"/>
    <col min="13" max="16384" width="9" style="5"/>
  </cols>
  <sheetData>
    <row r="1" s="1" customFormat="true" ht="34.95" customHeight="true" spans="1:11">
      <c r="A1" s="7" t="s">
        <v>0</v>
      </c>
      <c r="B1" s="7"/>
      <c r="C1" s="7"/>
      <c r="D1" s="7"/>
      <c r="E1" s="7"/>
      <c r="F1" s="41"/>
      <c r="G1" s="7"/>
      <c r="H1" s="7"/>
      <c r="I1" s="7"/>
      <c r="J1" s="7"/>
      <c r="K1" s="7"/>
    </row>
    <row r="2" s="1" customFormat="true" ht="21" spans="1:11">
      <c r="A2" s="7" t="s">
        <v>1</v>
      </c>
      <c r="B2" s="7"/>
      <c r="C2" s="7"/>
      <c r="D2" s="7"/>
      <c r="E2" s="7"/>
      <c r="F2" s="41"/>
      <c r="G2" s="7"/>
      <c r="H2" s="7"/>
      <c r="I2" s="7"/>
      <c r="J2" s="7"/>
      <c r="K2" s="7"/>
    </row>
    <row r="3" ht="15.9" customHeight="true" spans="9:11">
      <c r="I3" s="66"/>
      <c r="K3" s="67" t="s">
        <v>2</v>
      </c>
    </row>
    <row r="4" ht="24.9" customHeight="true" spans="1:11">
      <c r="A4" s="8" t="s">
        <v>3</v>
      </c>
      <c r="B4" s="9"/>
      <c r="C4" s="9"/>
      <c r="D4" s="10" t="s">
        <v>4</v>
      </c>
      <c r="E4" s="9"/>
      <c r="F4" s="42"/>
      <c r="G4" s="9"/>
      <c r="H4" s="9"/>
      <c r="I4" s="9"/>
      <c r="J4" s="9"/>
      <c r="K4" s="68"/>
    </row>
    <row r="5" ht="24.9" customHeight="true" spans="1:11">
      <c r="A5" s="11" t="s">
        <v>5</v>
      </c>
      <c r="B5" s="12"/>
      <c r="C5" s="12"/>
      <c r="D5" s="13" t="s">
        <v>6</v>
      </c>
      <c r="E5" s="12"/>
      <c r="F5" s="32"/>
      <c r="G5" s="12"/>
      <c r="H5" s="12" t="s">
        <v>7</v>
      </c>
      <c r="I5" s="69" t="s">
        <v>8</v>
      </c>
      <c r="J5" s="70"/>
      <c r="K5" s="71"/>
    </row>
    <row r="6" ht="24.9" customHeight="true" spans="1:11">
      <c r="A6" s="14" t="s">
        <v>9</v>
      </c>
      <c r="B6" s="15"/>
      <c r="C6" s="15"/>
      <c r="D6" s="16" t="s">
        <v>10</v>
      </c>
      <c r="E6" s="15"/>
      <c r="F6" s="43"/>
      <c r="G6" s="15"/>
      <c r="H6" s="15" t="s">
        <v>11</v>
      </c>
      <c r="I6" s="72">
        <v>85174965</v>
      </c>
      <c r="J6" s="73"/>
      <c r="K6" s="74"/>
    </row>
    <row r="7" ht="25.2" customHeight="true" spans="1:11">
      <c r="A7" s="17" t="s">
        <v>12</v>
      </c>
      <c r="B7" s="9"/>
      <c r="C7" s="9"/>
      <c r="D7" s="18"/>
      <c r="E7" s="44"/>
      <c r="F7" s="45" t="s">
        <v>13</v>
      </c>
      <c r="G7" s="45" t="s">
        <v>14</v>
      </c>
      <c r="H7" s="45" t="s">
        <v>15</v>
      </c>
      <c r="I7" s="45" t="s">
        <v>16</v>
      </c>
      <c r="J7" s="75" t="s">
        <v>17</v>
      </c>
      <c r="K7" s="76" t="s">
        <v>18</v>
      </c>
    </row>
    <row r="8" ht="19.95" customHeight="true" spans="1:11">
      <c r="A8" s="19"/>
      <c r="B8" s="12"/>
      <c r="C8" s="12"/>
      <c r="D8" s="20" t="s">
        <v>19</v>
      </c>
      <c r="E8" s="46"/>
      <c r="F8" s="47">
        <f t="shared" ref="F8:H8" si="0">F9+F10+F11</f>
        <v>263.25</v>
      </c>
      <c r="G8" s="48">
        <f t="shared" si="0"/>
        <v>263.25</v>
      </c>
      <c r="H8" s="48">
        <f t="shared" si="0"/>
        <v>263.25</v>
      </c>
      <c r="I8" s="59">
        <v>10</v>
      </c>
      <c r="J8" s="77">
        <f t="shared" ref="J8:J11" si="1">H8/G8</f>
        <v>1</v>
      </c>
      <c r="K8" s="78">
        <f>I8*J8</f>
        <v>10</v>
      </c>
    </row>
    <row r="9" ht="19.95" customHeight="true" spans="1:11">
      <c r="A9" s="19"/>
      <c r="B9" s="12"/>
      <c r="C9" s="12"/>
      <c r="D9" s="20" t="s">
        <v>20</v>
      </c>
      <c r="E9" s="46"/>
      <c r="F9" s="47">
        <v>263.25</v>
      </c>
      <c r="G9" s="47">
        <v>263.25</v>
      </c>
      <c r="H9" s="48">
        <v>263.25</v>
      </c>
      <c r="I9" s="59" t="s">
        <v>21</v>
      </c>
      <c r="J9" s="77">
        <f t="shared" si="1"/>
        <v>1</v>
      </c>
      <c r="K9" s="79" t="s">
        <v>21</v>
      </c>
    </row>
    <row r="10" ht="19.95" customHeight="true" spans="1:11">
      <c r="A10" s="19"/>
      <c r="B10" s="12"/>
      <c r="C10" s="12"/>
      <c r="D10" s="20" t="s">
        <v>22</v>
      </c>
      <c r="E10" s="46"/>
      <c r="F10" s="47"/>
      <c r="G10" s="48"/>
      <c r="H10" s="48">
        <v>0</v>
      </c>
      <c r="I10" s="59" t="s">
        <v>21</v>
      </c>
      <c r="J10" s="77" t="e">
        <f t="shared" si="1"/>
        <v>#DIV/0!</v>
      </c>
      <c r="K10" s="79" t="s">
        <v>21</v>
      </c>
    </row>
    <row r="11" ht="19.95" customHeight="true" spans="1:11">
      <c r="A11" s="21"/>
      <c r="B11" s="22"/>
      <c r="C11" s="22"/>
      <c r="D11" s="23" t="s">
        <v>23</v>
      </c>
      <c r="E11" s="49"/>
      <c r="F11" s="50"/>
      <c r="G11" s="51"/>
      <c r="H11" s="51">
        <v>0</v>
      </c>
      <c r="I11" s="80" t="s">
        <v>21</v>
      </c>
      <c r="J11" s="77" t="e">
        <f t="shared" si="1"/>
        <v>#DIV/0!</v>
      </c>
      <c r="K11" s="81" t="s">
        <v>21</v>
      </c>
    </row>
    <row r="12" ht="25.2" customHeight="true" spans="1:11">
      <c r="A12" s="24" t="s">
        <v>24</v>
      </c>
      <c r="B12" s="25" t="s">
        <v>25</v>
      </c>
      <c r="C12" s="26"/>
      <c r="D12" s="26"/>
      <c r="E12" s="52"/>
      <c r="F12" s="53" t="s">
        <v>26</v>
      </c>
      <c r="G12" s="26"/>
      <c r="H12" s="26"/>
      <c r="I12" s="26"/>
      <c r="J12" s="26"/>
      <c r="K12" s="52"/>
    </row>
    <row r="13" ht="90" customHeight="true" spans="1:11">
      <c r="A13" s="27"/>
      <c r="B13" s="28" t="s">
        <v>27</v>
      </c>
      <c r="C13" s="29"/>
      <c r="D13" s="29"/>
      <c r="E13" s="54"/>
      <c r="F13" s="55" t="s">
        <v>28</v>
      </c>
      <c r="G13" s="29"/>
      <c r="H13" s="29"/>
      <c r="I13" s="29"/>
      <c r="J13" s="29"/>
      <c r="K13" s="54"/>
    </row>
    <row r="14" s="2" customFormat="true" ht="25.2" customHeight="true" spans="1:12">
      <c r="A14" s="30" t="s">
        <v>29</v>
      </c>
      <c r="B14" s="12" t="s">
        <v>30</v>
      </c>
      <c r="C14" s="12" t="s">
        <v>31</v>
      </c>
      <c r="D14" s="12" t="s">
        <v>32</v>
      </c>
      <c r="E14" s="56" t="s">
        <v>33</v>
      </c>
      <c r="F14" s="57" t="s">
        <v>34</v>
      </c>
      <c r="G14" s="12" t="s">
        <v>16</v>
      </c>
      <c r="H14" s="32" t="s">
        <v>18</v>
      </c>
      <c r="I14" s="82" t="s">
        <v>35</v>
      </c>
      <c r="J14" s="83"/>
      <c r="K14" s="84"/>
      <c r="L14" s="85"/>
    </row>
    <row r="15" ht="33.9" customHeight="true" spans="1:11">
      <c r="A15" s="31"/>
      <c r="B15" s="32" t="s">
        <v>36</v>
      </c>
      <c r="C15" s="15" t="s">
        <v>37</v>
      </c>
      <c r="D15" s="33" t="s">
        <v>38</v>
      </c>
      <c r="E15" s="58" t="s">
        <v>39</v>
      </c>
      <c r="F15" s="58" t="s">
        <v>39</v>
      </c>
      <c r="G15" s="59">
        <v>5</v>
      </c>
      <c r="H15" s="60">
        <v>5</v>
      </c>
      <c r="I15" s="86"/>
      <c r="J15" s="87"/>
      <c r="K15" s="88"/>
    </row>
    <row r="16" ht="19.95" customHeight="true" spans="1:11">
      <c r="A16" s="31"/>
      <c r="B16" s="32"/>
      <c r="C16" s="34"/>
      <c r="D16" s="33" t="s">
        <v>40</v>
      </c>
      <c r="E16" s="58" t="s">
        <v>41</v>
      </c>
      <c r="F16" s="58" t="s">
        <v>41</v>
      </c>
      <c r="G16" s="59">
        <v>5</v>
      </c>
      <c r="H16" s="60">
        <v>5</v>
      </c>
      <c r="I16" s="86"/>
      <c r="J16" s="87"/>
      <c r="K16" s="88"/>
    </row>
    <row r="17" ht="36" customHeight="true" spans="1:11">
      <c r="A17" s="31"/>
      <c r="B17" s="32"/>
      <c r="C17" s="15" t="s">
        <v>42</v>
      </c>
      <c r="D17" s="35" t="s">
        <v>43</v>
      </c>
      <c r="E17" s="58" t="s">
        <v>43</v>
      </c>
      <c r="F17" s="58" t="s">
        <v>43</v>
      </c>
      <c r="G17" s="59">
        <v>15</v>
      </c>
      <c r="H17" s="60">
        <v>13</v>
      </c>
      <c r="I17" s="86" t="s">
        <v>44</v>
      </c>
      <c r="J17" s="87"/>
      <c r="K17" s="88"/>
    </row>
    <row r="18" ht="19.95" customHeight="true" spans="1:11">
      <c r="A18" s="31"/>
      <c r="B18" s="12"/>
      <c r="C18" s="15" t="s">
        <v>45</v>
      </c>
      <c r="D18" s="35" t="s">
        <v>46</v>
      </c>
      <c r="E18" s="58" t="s">
        <v>46</v>
      </c>
      <c r="F18" s="58" t="s">
        <v>47</v>
      </c>
      <c r="G18" s="59">
        <v>15</v>
      </c>
      <c r="H18" s="60">
        <v>15</v>
      </c>
      <c r="I18" s="89"/>
      <c r="J18" s="90"/>
      <c r="K18" s="91"/>
    </row>
    <row r="19" ht="27.9" customHeight="true" spans="1:11">
      <c r="A19" s="31"/>
      <c r="B19" s="12"/>
      <c r="C19" s="15" t="s">
        <v>48</v>
      </c>
      <c r="D19" s="33" t="s">
        <v>49</v>
      </c>
      <c r="E19" s="58" t="s">
        <v>49</v>
      </c>
      <c r="F19" s="58" t="s">
        <v>50</v>
      </c>
      <c r="G19" s="59">
        <v>10</v>
      </c>
      <c r="H19" s="60">
        <v>10</v>
      </c>
      <c r="I19" s="89"/>
      <c r="J19" s="90"/>
      <c r="K19" s="91"/>
    </row>
    <row r="20" ht="42.9" customHeight="true" spans="1:11">
      <c r="A20" s="31"/>
      <c r="B20" s="36" t="s">
        <v>51</v>
      </c>
      <c r="C20" s="15" t="s">
        <v>52</v>
      </c>
      <c r="D20" s="33" t="s">
        <v>53</v>
      </c>
      <c r="E20" s="58" t="s">
        <v>54</v>
      </c>
      <c r="F20" s="58" t="s">
        <v>55</v>
      </c>
      <c r="G20" s="59">
        <v>40</v>
      </c>
      <c r="H20" s="60">
        <v>30</v>
      </c>
      <c r="I20" s="86" t="s">
        <v>56</v>
      </c>
      <c r="J20" s="87"/>
      <c r="K20" s="88"/>
    </row>
    <row r="21" s="3" customFormat="true" ht="20.1" customHeight="true" spans="1:11">
      <c r="A21" s="37" t="s">
        <v>57</v>
      </c>
      <c r="B21" s="38"/>
      <c r="C21" s="38"/>
      <c r="D21" s="38"/>
      <c r="E21" s="38"/>
      <c r="F21" s="61"/>
      <c r="G21" s="62">
        <f>SUM(G15:G20)+I8</f>
        <v>100</v>
      </c>
      <c r="H21" s="63">
        <f>SUM(H15:H20)+K8</f>
        <v>88</v>
      </c>
      <c r="I21" s="92" t="s">
        <v>21</v>
      </c>
      <c r="J21" s="93"/>
      <c r="K21" s="94"/>
    </row>
    <row r="22" ht="9.9" customHeight="true" spans="1:11">
      <c r="A22" s="39"/>
      <c r="B22" s="39"/>
      <c r="C22" s="39"/>
      <c r="D22" s="39"/>
      <c r="E22" s="39"/>
      <c r="F22" s="64"/>
      <c r="G22" s="39"/>
      <c r="H22" s="39"/>
      <c r="I22" s="39"/>
      <c r="J22" s="39"/>
      <c r="K22" s="39"/>
    </row>
    <row r="23" s="4" customFormat="true" hidden="true" customHeight="true" spans="1:6">
      <c r="A23" s="4" t="s">
        <v>58</v>
      </c>
      <c r="F23" s="65"/>
    </row>
    <row r="24" s="4" customFormat="true" ht="16.2" hidden="true" customHeight="true" spans="1:11">
      <c r="A24" s="40" t="s">
        <v>59</v>
      </c>
      <c r="B24" s="40"/>
      <c r="C24" s="40"/>
      <c r="D24" s="40"/>
      <c r="E24" s="40"/>
      <c r="F24" s="65"/>
      <c r="G24" s="40"/>
      <c r="H24" s="40"/>
      <c r="I24" s="40"/>
      <c r="J24" s="40"/>
      <c r="K24" s="40"/>
    </row>
    <row r="25" s="4" customFormat="true" ht="60" hidden="true" customHeight="true" spans="1:11">
      <c r="A25" s="40" t="s">
        <v>60</v>
      </c>
      <c r="B25" s="40"/>
      <c r="C25" s="40"/>
      <c r="D25" s="40"/>
      <c r="E25" s="40"/>
      <c r="F25" s="65"/>
      <c r="G25" s="40"/>
      <c r="H25" s="40"/>
      <c r="I25" s="40"/>
      <c r="J25" s="40"/>
      <c r="K25" s="40"/>
    </row>
    <row r="26" s="4" customFormat="true" ht="16.2" hidden="true" customHeight="true" spans="1:11">
      <c r="A26" s="40" t="s">
        <v>61</v>
      </c>
      <c r="B26" s="40"/>
      <c r="C26" s="40"/>
      <c r="D26" s="40"/>
      <c r="E26" s="40"/>
      <c r="F26" s="65"/>
      <c r="G26" s="40"/>
      <c r="H26" s="40"/>
      <c r="I26" s="40"/>
      <c r="J26" s="40"/>
      <c r="K26" s="40"/>
    </row>
    <row r="27" s="4" customFormat="true" ht="16.2" hidden="true" customHeight="true" spans="1:11">
      <c r="A27" s="40" t="s">
        <v>62</v>
      </c>
      <c r="B27" s="40"/>
      <c r="C27" s="40"/>
      <c r="D27" s="40"/>
      <c r="E27" s="40"/>
      <c r="F27" s="65"/>
      <c r="G27" s="40"/>
      <c r="H27" s="40"/>
      <c r="I27" s="40"/>
      <c r="J27" s="40"/>
      <c r="K27" s="40"/>
    </row>
  </sheetData>
  <mergeCells count="37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A24:K24"/>
    <mergeCell ref="A25:K25"/>
    <mergeCell ref="A26:K26"/>
    <mergeCell ref="A27:K27"/>
    <mergeCell ref="A12:A13"/>
    <mergeCell ref="A14:A20"/>
    <mergeCell ref="B15:B19"/>
    <mergeCell ref="C15:C16"/>
    <mergeCell ref="A7:C11"/>
  </mergeCells>
  <printOptions horizontalCentered="true"/>
  <pageMargins left="0.78740157480315" right="0.393700787401575" top="0.984251968503937" bottom="0.590551181102362" header="0.31496062992126" footer="0.31496062992126"/>
  <pageSetup paperSize="9" scale="56" orientation="landscape" blackAndWhite="true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东交民巷服务中心二期业务经费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jgj</cp:lastModifiedBy>
  <dcterms:created xsi:type="dcterms:W3CDTF">2020-06-08T07:45:00Z</dcterms:created>
  <cp:lastPrinted>2022-05-30T08:38:00Z</cp:lastPrinted>
  <dcterms:modified xsi:type="dcterms:W3CDTF">2022-08-24T16:34:14Z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2052-11.8.2.9980</vt:lpwstr>
  </property>
  <property fmtid="{D5CDD505-2E9C-101B-9397-08002B2CF9AE}" pid="4" name="commondata">
    <vt:lpwstr>eyJoZGlkIjoiMTMxMGNkYTJhN2NkODc0MzYwZWZhYmI0Y2E4ZDVlOGEifQ==</vt:lpwstr>
  </property>
</Properties>
</file>