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<sst xmlns="http://schemas.openxmlformats.org/spreadsheetml/2006/main" count="72" uniqueCount="65">
  <si>
    <t>项目支出绩效自评表</t>
  </si>
  <si>
    <t>（2023年度）</t>
  </si>
  <si>
    <t>项目名称</t>
  </si>
  <si>
    <t>副中心托育机构开办经费</t>
  </si>
  <si>
    <t>主管部门</t>
  </si>
  <si>
    <t>北京市机关事务管理局</t>
  </si>
  <si>
    <t>实施单位</t>
  </si>
  <si>
    <t>北京市机关事务管理局（本级）</t>
  </si>
  <si>
    <t>项目负责人</t>
  </si>
  <si>
    <t>曹曼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</si>
  <si>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</si>
  <si>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</si>
  <si>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</si>
  <si>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</si>
  <si>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</si>
  <si>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</si>
  <si>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</si>
  <si>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</si>
  <si>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</si>
  <si>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</si>
  <si>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</si>
  <si>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</si>
  <si>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</si>
  <si>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</si>
  <si>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</si>
  <si>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</si>
  <si>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落实党中央发展托育服务的政策要求，确保托育机构正常运转，满足3岁前幼儿的托育需求。</t>
  </si>
  <si>
    <t>贯彻落实中央发展托育服务的政策要求，确保托育机构正常运转，承接托位120个，满足了副中心干部职工2-3岁幼儿的托育需求。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</si>
  <si>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</si>
  <si>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</si>
  <si>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</si>
  <si>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</si>
  <si>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</si>
  <si>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</si>
  <si>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</si>
  <si>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</si>
  <si>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</si>
  <si>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保障托育园面积</t>
  </si>
  <si>
    <t>1621.08平方米</t>
  </si>
  <si>
    <t>质量指标</t>
  </si>
  <si>
    <t>各项设备设施合格率</t>
  </si>
  <si>
    <t>≥95%</t>
  </si>
  <si>
    <t>时效指标</t>
  </si>
  <si>
    <t>项目执行期限</t>
  </si>
  <si>
    <t>≤4月</t>
  </si>
  <si>
    <t>4月底前已完成开办筹备工作</t>
  </si>
  <si>
    <t>成
本
指
标</t>
  </si>
  <si>
    <t>经济成本指标</t>
  </si>
  <si>
    <t>开办成本</t>
  </si>
  <si>
    <t>≤230万元</t>
  </si>
  <si>
    <t>230万元</t>
  </si>
  <si>
    <t>效益指标</t>
  </si>
  <si>
    <t>社会效益指标</t>
  </si>
  <si>
    <t>带头落实托育服务的政策要求</t>
  </si>
  <si>
    <t>定性好坏</t>
  </si>
  <si>
    <t>好，作为首批示范性托育服务机构，切实解决了118名副中心干部职工2-3岁婴幼儿照护困难的问题，为社会开办同类公益性托育机构发挥了良好的指导性作用</t>
  </si>
  <si>
    <t>效益佐证资料搜集方式有待进一步探索</t>
  </si>
  <si>
    <t>满意度指标</t>
  </si>
  <si>
    <t>服务对象满意度指标</t>
  </si>
  <si>
    <t>托育对象满意度</t>
  </si>
  <si>
    <t>≥90%</t>
  </si>
  <si>
    <t>开展了满意度调查，样本量60份，满意度95%</t>
  </si>
  <si>
    <t>问卷设计较为简单，样本量占调查总量50%，后续持续完善满意度调查机制；目前托育规模较小，场地有限，尚未能满足全部副中心干部职工托育需求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</si>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</sst>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3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b/>
      <sz val="10"/>
      <color indexed="8"/>
      <name val="宋体"/>
      <charset val="134"/>
    </font>
    <font>
      <sz val="6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/>
  </cellStyleXfs>
  <cellXfs count="49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3" fontId="10" fillId="0" borderId="1" xfId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topLeftCell="A12" workbookViewId="0">
      <selection activeCell="I21" sqref="I21"/>
    </sheetView>
  </sheetViews>
  <sheetFormatPr defaultColWidth="9" defaultRowHeight="13.5"/>
  <cols>
    <col min="1" max="1" width="11.175" style="5" customWidth="1"/>
    <col min="2" max="2" width="8.04166666666667" style="5" customWidth="1"/>
    <col min="3" max="3" width="13.5583333333333" style="5" customWidth="1"/>
    <col min="4" max="4" width="19.5583333333333" style="5" customWidth="1"/>
    <col min="5" max="6" width="11.875" style="6" customWidth="1"/>
    <col min="7" max="7" width="11.875" style="5" customWidth="1"/>
    <col min="8" max="8" width="8.54166666666667" style="5" customWidth="1"/>
    <col min="9" max="9" width="7.88333333333333" style="6" customWidth="1"/>
    <col min="10" max="10" width="14.2166666666667" style="5" customWidth="1"/>
    <col min="11" max="16384" width="9" style="7"/>
  </cols>
  <sheetData>
    <row r="1" ht="15.75" customHeight="1" spans="1:10">
      <c r="A1" s="8"/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18.75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44" t="s">
        <v>7</v>
      </c>
      <c r="J5" s="44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13910561613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230</v>
      </c>
      <c r="F8" s="14">
        <v>230</v>
      </c>
      <c r="G8" s="14">
        <v>222.014844</v>
      </c>
      <c r="H8" s="15">
        <v>10</v>
      </c>
      <c r="I8" s="45">
        <f>G8/F8</f>
        <v>0.965281930434783</v>
      </c>
      <c r="J8" s="46">
        <f>H8*I8</f>
        <v>9.65281930434783</v>
      </c>
    </row>
    <row r="9" ht="17.25" customHeight="1" spans="1:10">
      <c r="A9" s="12"/>
      <c r="B9" s="12"/>
      <c r="C9" s="12"/>
      <c r="D9" s="16" t="s">
        <v>19</v>
      </c>
      <c r="E9" s="14">
        <v>230</v>
      </c>
      <c r="F9" s="14">
        <v>230</v>
      </c>
      <c r="G9" s="14">
        <v>222.014844</v>
      </c>
      <c r="H9" s="15">
        <v>10</v>
      </c>
      <c r="I9" s="45">
        <f t="shared" ref="I9:I11" si="0">G9/F9</f>
        <v>0.965281930434783</v>
      </c>
      <c r="J9" s="46">
        <f>H9*I9</f>
        <v>9.65281930434783</v>
      </c>
    </row>
    <row r="10" ht="17.25" customHeight="1" spans="1:10">
      <c r="A10" s="12"/>
      <c r="B10" s="12"/>
      <c r="C10" s="12"/>
      <c r="D10" s="17" t="s">
        <v>20</v>
      </c>
      <c r="E10" s="14">
        <v>0</v>
      </c>
      <c r="F10" s="14">
        <v>0</v>
      </c>
      <c r="G10" s="18">
        <v>0</v>
      </c>
      <c r="H10" s="19" t="s">
        <v>21</v>
      </c>
      <c r="I10" s="45" t="e">
        <f t="shared" si="0"/>
        <v>#DIV/0!</v>
      </c>
      <c r="J10" s="19" t="s">
        <v>21</v>
      </c>
    </row>
    <row r="11" ht="17.25" customHeight="1" spans="1:10">
      <c r="A11" s="12"/>
      <c r="B11" s="12"/>
      <c r="C11" s="12"/>
      <c r="D11" s="16" t="s">
        <v>22</v>
      </c>
      <c r="E11" s="18">
        <v>0</v>
      </c>
      <c r="F11" s="18">
        <v>0</v>
      </c>
      <c r="G11" s="20">
        <v>0</v>
      </c>
      <c r="H11" s="21" t="s">
        <v>21</v>
      </c>
      <c r="I11" s="45" t="e">
        <f t="shared" si="0"/>
        <v>#DIV/0!</v>
      </c>
      <c r="J11" s="21" t="s">
        <v>21</v>
      </c>
    </row>
    <row r="12" ht="21" customHeight="1" spans="1:10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81.75" customHeight="1" spans="1:10">
      <c r="A13" s="22"/>
      <c r="B13" s="23" t="s">
        <v>26</v>
      </c>
      <c r="C13" s="24"/>
      <c r="D13" s="24"/>
      <c r="E13" s="25"/>
      <c r="F13" s="23" t="s">
        <v>27</v>
      </c>
      <c r="G13" s="24"/>
      <c r="H13" s="24"/>
      <c r="I13" s="24"/>
      <c r="J13" s="25"/>
    </row>
    <row r="14" s="3" customFormat="1" ht="32.25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26" t="s">
        <v>33</v>
      </c>
      <c r="G14" s="27"/>
      <c r="H14" s="26" t="s">
        <v>15</v>
      </c>
      <c r="I14" s="12" t="s">
        <v>17</v>
      </c>
      <c r="J14" s="12" t="s">
        <v>34</v>
      </c>
    </row>
    <row r="15" s="4" customFormat="1" ht="19.5" customHeight="1" spans="1:10">
      <c r="A15" s="12"/>
      <c r="B15" s="28" t="s">
        <v>35</v>
      </c>
      <c r="C15" s="29" t="s">
        <v>36</v>
      </c>
      <c r="D15" s="30" t="s">
        <v>37</v>
      </c>
      <c r="E15" s="31" t="s">
        <v>38</v>
      </c>
      <c r="F15" s="26" t="s">
        <v>38</v>
      </c>
      <c r="G15" s="27"/>
      <c r="H15" s="32">
        <v>20</v>
      </c>
      <c r="I15" s="32">
        <v>19</v>
      </c>
      <c r="J15" s="22"/>
    </row>
    <row r="16" s="4" customFormat="1" ht="19.5" customHeight="1" spans="1:10">
      <c r="A16" s="12"/>
      <c r="B16" s="33"/>
      <c r="C16" s="29" t="s">
        <v>39</v>
      </c>
      <c r="D16" s="30" t="s">
        <v>40</v>
      </c>
      <c r="E16" s="34" t="s">
        <v>41</v>
      </c>
      <c r="F16" s="35">
        <v>1</v>
      </c>
      <c r="G16" s="27"/>
      <c r="H16" s="32">
        <v>20</v>
      </c>
      <c r="I16" s="32">
        <v>19</v>
      </c>
      <c r="J16" s="22"/>
    </row>
    <row r="17" s="4" customFormat="1" ht="19.5" customHeight="1" spans="1:10">
      <c r="A17" s="12"/>
      <c r="B17" s="33"/>
      <c r="C17" s="29" t="s">
        <v>42</v>
      </c>
      <c r="D17" s="30" t="s">
        <v>43</v>
      </c>
      <c r="E17" s="34" t="s">
        <v>44</v>
      </c>
      <c r="F17" s="26" t="s">
        <v>45</v>
      </c>
      <c r="G17" s="27"/>
      <c r="H17" s="32">
        <v>10</v>
      </c>
      <c r="I17" s="32">
        <v>9</v>
      </c>
      <c r="J17" s="22"/>
    </row>
    <row r="18" s="4" customFormat="1" ht="62" customHeight="1" spans="1:10">
      <c r="A18" s="12"/>
      <c r="B18" s="29" t="s">
        <v>46</v>
      </c>
      <c r="C18" s="29" t="s">
        <v>47</v>
      </c>
      <c r="D18" s="30" t="s">
        <v>48</v>
      </c>
      <c r="E18" s="34" t="s">
        <v>49</v>
      </c>
      <c r="F18" s="26" t="s">
        <v>50</v>
      </c>
      <c r="G18" s="27"/>
      <c r="H18" s="32">
        <v>10</v>
      </c>
      <c r="I18" s="32">
        <v>9</v>
      </c>
      <c r="J18" s="22"/>
    </row>
    <row r="19" s="4" customFormat="1" ht="84" customHeight="1" spans="1:10">
      <c r="A19" s="12"/>
      <c r="B19" s="28" t="s">
        <v>51</v>
      </c>
      <c r="C19" s="29" t="s">
        <v>52</v>
      </c>
      <c r="D19" s="36" t="s">
        <v>53</v>
      </c>
      <c r="E19" s="34" t="s">
        <v>54</v>
      </c>
      <c r="F19" s="26" t="s">
        <v>55</v>
      </c>
      <c r="G19" s="27"/>
      <c r="H19" s="37">
        <v>20</v>
      </c>
      <c r="I19" s="37">
        <v>17</v>
      </c>
      <c r="J19" s="22" t="s">
        <v>56</v>
      </c>
    </row>
    <row r="20" s="4" customFormat="1" ht="47" customHeight="1" spans="1:10">
      <c r="A20" s="12"/>
      <c r="B20" s="28" t="s">
        <v>57</v>
      </c>
      <c r="C20" s="28" t="s">
        <v>58</v>
      </c>
      <c r="D20" s="30" t="s">
        <v>59</v>
      </c>
      <c r="E20" s="34" t="s">
        <v>60</v>
      </c>
      <c r="F20" s="38" t="s">
        <v>61</v>
      </c>
      <c r="G20" s="39"/>
      <c r="H20" s="37">
        <v>10</v>
      </c>
      <c r="I20" s="37">
        <v>8.5</v>
      </c>
      <c r="J20" s="47" t="s">
        <v>62</v>
      </c>
    </row>
    <row r="21" s="4" customFormat="1" ht="21" customHeight="1" spans="1:10">
      <c r="A21" s="40" t="s">
        <v>63</v>
      </c>
      <c r="B21" s="40"/>
      <c r="C21" s="40"/>
      <c r="D21" s="40"/>
      <c r="E21" s="40"/>
      <c r="F21" s="40"/>
      <c r="G21" s="40"/>
      <c r="H21" s="41">
        <f>SUM(H15:H20)+H8</f>
        <v>100</v>
      </c>
      <c r="I21" s="41">
        <f>SUM(I15:I20)+J8</f>
        <v>91.1528193043478</v>
      </c>
      <c r="J21" s="48" t="s">
        <v>21</v>
      </c>
    </row>
    <row r="22" ht="120" customHeight="1" spans="1:10">
      <c r="A22" s="42" t="s">
        <v>64</v>
      </c>
      <c r="B22" s="42"/>
      <c r="C22" s="42"/>
      <c r="D22" s="42"/>
      <c r="E22" s="43"/>
      <c r="F22" s="43"/>
      <c r="G22" s="42"/>
      <c r="H22" s="42"/>
      <c r="I22" s="43"/>
      <c r="J22" s="42"/>
    </row>
  </sheetData>
  <mergeCells count="3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现军</cp:lastModifiedBy>
  <dcterms:created xsi:type="dcterms:W3CDTF">2019-04-10T18:20:00Z</dcterms:created>
  <dcterms:modified xsi:type="dcterms:W3CDTF">2024-05-17T04:42:43Z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25DA26495D5B47B4A9FDC53558CA8EFC_13</vt:lpwstr>
  </property>
  <property fmtid="{D5CDD505-2E9C-101B-9397-08002B2CF9AE}" pid="4" name="KSOReadingLayout">
    <vt:bool>true</vt:bool>
  </property>
</Properties>
</file>