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140"/>
  </bookViews>
  <sheets>
    <sheet name="0528" sheetId="5" r:id="rId1"/>
  </sheets>
  <definedNames>
    <definedName name="_xlnm.Print_Area" localSheetId="0">'0528'!$A$1:$M$20</definedName>
    <definedName name="_xlnm.Print_Titles" localSheetId="0">'0528'!$16:$16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<sst xmlns="http://schemas.openxmlformats.org/spreadsheetml/2006/main" count="67" uniqueCount="53">
  <si>
    <t>附件1-2</t>
  </si>
  <si>
    <t>项目支出绩效自评表</t>
  </si>
  <si>
    <t>( 2023年度)</t>
  </si>
  <si>
    <t>项目名称</t>
  </si>
  <si>
    <t>经营支出（北京市行政服务中心）</t>
  </si>
  <si>
    <t>主管部门</t>
  </si>
  <si>
    <t>北京市机关事务管理中心</t>
  </si>
  <si>
    <t>实施单位</t>
  </si>
  <si>
    <t>北京市行政服务中心</t>
  </si>
  <si>
    <t>项目负责人</t>
  </si>
  <si>
    <t>单姣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</si>
  <si>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</si>
  <si>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</si>
  <si>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</si>
  <si>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</si>
  <si>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</si>
  <si>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</si>
  <si>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</si>
  <si>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</si>
  <si>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</si>
  <si>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</si>
  <si>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</si>
  <si>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</si>
  <si>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</si>
  <si>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</si>
  <si>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</si>
  <si>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</si>
  <si>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满足北京市行政服务中心2023年度经营支出需求。</t>
  </si>
  <si>
    <t>通过经费的落实，保障北京市行政服务中心2023年度机关办公、物业宿舍等服务经营性支出需求，实现收支平衡，促进日常履职工作的顺利开展。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</si>
  <si>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</si>
  <si>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</si>
  <si>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</si>
  <si>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</si>
  <si>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</si>
  <si>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</si>
  <si>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</si>
  <si>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</si>
  <si>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</si>
  <si>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继续压缩成本，提供资金收益率</t>
  </si>
  <si>
    <t>良</t>
  </si>
  <si>
    <t>资金收益率为1.79%</t>
  </si>
  <si>
    <t>资金收益率有进一步提升空间；加强管理，提升服务效率，进一步压缩成本、增加利润，提升资金收益率</t>
  </si>
  <si>
    <t>产出指标</t>
  </si>
  <si>
    <t>质量指标</t>
  </si>
  <si>
    <t>维持单位日常收支平衡</t>
  </si>
  <si>
    <t>满足了日常经营方面的需求，收支差异率为0</t>
  </si>
  <si>
    <t>绩效
指标
（续）</t>
  </si>
  <si>
    <t>效益指标</t>
  </si>
  <si>
    <t>可持续影响指标</t>
  </si>
  <si>
    <t>可持续经营</t>
  </si>
  <si>
    <t>通过项目的开展，构建了良好的服务环境、保障服务及安全等方面能力，具备完善人保障条件，能够促进中心可持续经营</t>
  </si>
  <si>
    <t>因中心改制，资金年度支出减少，效益有进一步发挥空间，项目可持续性经营能力及效果有待进一步追踪；持续关注项目实施效益，注重对直观数据及典型示例的收集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</si>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</sst>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4"/>
  </sheetPr>
  <dimension ref="A1:S20"/>
  <sheetViews>
    <sheetView tabSelected="1" view="pageBreakPreview" zoomScale="90" zoomScaleNormal="100" topLeftCell="A13" workbookViewId="0">
      <selection activeCell="L18" sqref="L18:M18"/>
    </sheetView>
  </sheetViews>
  <sheetFormatPr defaultColWidth="9" defaultRowHeight="14"/>
  <cols>
    <col min="1" max="1" width="7.62727272727273" style="2" customWidth="1"/>
    <col min="2" max="2" width="9.62727272727273" style="2" customWidth="1"/>
    <col min="3" max="3" width="8" style="2" customWidth="1"/>
    <col min="4" max="4" width="14.8727272727273" style="3" customWidth="1"/>
    <col min="5" max="5" width="11" style="2" customWidth="1"/>
    <col min="6" max="6" width="11.2454545454545" style="2" customWidth="1"/>
    <col min="7" max="8" width="12.1272727272727" style="2" customWidth="1"/>
    <col min="9" max="9" width="3.87272727272727" style="2" customWidth="1"/>
    <col min="10" max="10" width="6.75454545454545" style="2" customWidth="1"/>
    <col min="11" max="11" width="7.52727272727273" style="4" customWidth="1"/>
    <col min="12" max="12" width="9" style="2"/>
    <col min="13" max="13" width="19" style="2" customWidth="1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9"/>
      <c r="L2" s="6"/>
      <c r="M2" s="6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20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20"/>
      <c r="L4" s="3"/>
      <c r="M4" s="3"/>
    </row>
    <row r="5" ht="20.1" customHeight="1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21"/>
      <c r="L5" s="7"/>
      <c r="M5" s="7"/>
    </row>
    <row r="6" ht="20.1" customHeight="1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21"/>
      <c r="L6" s="7"/>
      <c r="M6" s="7"/>
    </row>
    <row r="7" ht="20.1" customHeight="1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13681056663</v>
      </c>
      <c r="J7" s="7"/>
      <c r="K7" s="21"/>
      <c r="L7" s="7"/>
      <c r="M7" s="7"/>
    </row>
    <row r="8" ht="20.1" customHeight="1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21" t="s">
        <v>17</v>
      </c>
      <c r="L8" s="7"/>
      <c r="M8" s="7" t="s">
        <v>18</v>
      </c>
    </row>
    <row r="9" ht="20.1" customHeight="1" spans="1:13">
      <c r="A9" s="7"/>
      <c r="B9" s="7"/>
      <c r="C9" s="8" t="s">
        <v>19</v>
      </c>
      <c r="D9" s="7"/>
      <c r="E9" s="9">
        <v>1309.308132</v>
      </c>
      <c r="F9" s="9"/>
      <c r="G9" s="9">
        <v>1704.864214</v>
      </c>
      <c r="H9" s="9">
        <v>472.826099</v>
      </c>
      <c r="I9" s="7">
        <v>10</v>
      </c>
      <c r="J9" s="7"/>
      <c r="K9" s="22">
        <f>H9/G9</f>
        <v>0.27733944739836</v>
      </c>
      <c r="L9" s="22"/>
      <c r="M9" s="23">
        <f>K9*I9</f>
        <v>2.7733944739836</v>
      </c>
    </row>
    <row r="10" ht="20.1" customHeight="1" spans="1:13">
      <c r="A10" s="7"/>
      <c r="B10" s="7"/>
      <c r="C10" s="8" t="s">
        <v>20</v>
      </c>
      <c r="D10" s="7"/>
      <c r="E10" s="9">
        <v>0</v>
      </c>
      <c r="F10" s="9"/>
      <c r="G10" s="9">
        <v>0</v>
      </c>
      <c r="H10" s="9">
        <v>0</v>
      </c>
      <c r="I10" s="7" t="s">
        <v>21</v>
      </c>
      <c r="J10" s="7"/>
      <c r="K10" s="21" t="s">
        <v>21</v>
      </c>
      <c r="L10" s="22"/>
      <c r="M10" s="7" t="s">
        <v>21</v>
      </c>
    </row>
    <row r="11" ht="20.1" customHeight="1" spans="1:13">
      <c r="A11" s="7"/>
      <c r="B11" s="7"/>
      <c r="C11" s="7" t="s">
        <v>22</v>
      </c>
      <c r="D11" s="7"/>
      <c r="E11" s="9">
        <v>0</v>
      </c>
      <c r="F11" s="9"/>
      <c r="G11" s="9">
        <v>0</v>
      </c>
      <c r="H11" s="9">
        <v>0</v>
      </c>
      <c r="I11" s="7" t="s">
        <v>21</v>
      </c>
      <c r="J11" s="7"/>
      <c r="K11" s="21" t="s">
        <v>21</v>
      </c>
      <c r="L11" s="7"/>
      <c r="M11" s="7" t="s">
        <v>21</v>
      </c>
    </row>
    <row r="12" ht="20.1" customHeight="1" spans="1:13">
      <c r="A12" s="7"/>
      <c r="B12" s="7"/>
      <c r="C12" s="7" t="s">
        <v>23</v>
      </c>
      <c r="D12" s="7"/>
      <c r="E12" s="9">
        <v>1309.308132</v>
      </c>
      <c r="F12" s="9"/>
      <c r="G12" s="9">
        <v>1704.864214</v>
      </c>
      <c r="H12" s="9">
        <v>472.826099</v>
      </c>
      <c r="I12" s="7" t="s">
        <v>21</v>
      </c>
      <c r="J12" s="7"/>
      <c r="K12" s="22">
        <f>H12/G12</f>
        <v>0.27733944739836</v>
      </c>
      <c r="L12" s="22"/>
      <c r="M12" s="7" t="s">
        <v>21</v>
      </c>
    </row>
    <row r="13" ht="20.1" customHeight="1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21"/>
      <c r="L13" s="7"/>
      <c r="M13" s="7"/>
    </row>
    <row r="14" ht="20.1" customHeight="1" spans="1:13">
      <c r="A14" s="7"/>
      <c r="B14" s="10" t="s">
        <v>27</v>
      </c>
      <c r="C14" s="10"/>
      <c r="D14" s="7"/>
      <c r="E14" s="10"/>
      <c r="F14" s="10"/>
      <c r="G14" s="10" t="s">
        <v>28</v>
      </c>
      <c r="H14" s="10"/>
      <c r="I14" s="10"/>
      <c r="J14" s="10"/>
      <c r="K14" s="24"/>
      <c r="L14" s="10"/>
      <c r="M14" s="10"/>
    </row>
    <row r="15" ht="50" customHeight="1" spans="1:13">
      <c r="A15" s="7"/>
      <c r="B15" s="10"/>
      <c r="C15" s="10"/>
      <c r="D15" s="7"/>
      <c r="E15" s="10"/>
      <c r="F15" s="10"/>
      <c r="G15" s="10"/>
      <c r="H15" s="10"/>
      <c r="I15" s="10"/>
      <c r="J15" s="10"/>
      <c r="K15" s="24"/>
      <c r="L15" s="10"/>
      <c r="M15" s="10"/>
    </row>
    <row r="16" ht="27.95" customHeight="1" spans="1:13">
      <c r="A16" s="11" t="s">
        <v>21</v>
      </c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21" t="s">
        <v>18</v>
      </c>
      <c r="L16" s="7" t="s">
        <v>34</v>
      </c>
      <c r="M16" s="7"/>
    </row>
    <row r="17" ht="80" customHeight="1" spans="1:13">
      <c r="A17" s="12" t="s">
        <v>35</v>
      </c>
      <c r="B17" s="13" t="s">
        <v>36</v>
      </c>
      <c r="C17" s="13" t="s">
        <v>37</v>
      </c>
      <c r="D17" s="14" t="s">
        <v>38</v>
      </c>
      <c r="E17" s="15"/>
      <c r="F17" s="14" t="s">
        <v>39</v>
      </c>
      <c r="G17" s="15"/>
      <c r="H17" s="14" t="s">
        <v>40</v>
      </c>
      <c r="I17" s="15"/>
      <c r="J17" s="7">
        <v>20</v>
      </c>
      <c r="K17" s="21">
        <v>18</v>
      </c>
      <c r="L17" s="14" t="s">
        <v>41</v>
      </c>
      <c r="M17" s="15"/>
    </row>
    <row r="18" ht="50" customHeight="1" spans="1:13">
      <c r="A18" s="16"/>
      <c r="B18" s="13" t="s">
        <v>42</v>
      </c>
      <c r="C18" s="7" t="s">
        <v>43</v>
      </c>
      <c r="D18" s="14" t="s">
        <v>44</v>
      </c>
      <c r="E18" s="15"/>
      <c r="F18" s="14" t="s">
        <v>39</v>
      </c>
      <c r="G18" s="15"/>
      <c r="H18" s="14" t="s">
        <v>45</v>
      </c>
      <c r="I18" s="15"/>
      <c r="J18" s="7">
        <v>40</v>
      </c>
      <c r="K18" s="21">
        <v>40</v>
      </c>
      <c r="L18" s="7" t="s">
        <v>21</v>
      </c>
      <c r="M18" s="7"/>
    </row>
    <row r="19" ht="101" customHeight="1" spans="1:13">
      <c r="A19" s="17" t="s">
        <v>46</v>
      </c>
      <c r="B19" s="17" t="s">
        <v>47</v>
      </c>
      <c r="C19" s="7" t="s">
        <v>48</v>
      </c>
      <c r="D19" s="7" t="s">
        <v>49</v>
      </c>
      <c r="E19" s="7"/>
      <c r="F19" s="7" t="s">
        <v>39</v>
      </c>
      <c r="G19" s="7"/>
      <c r="H19" s="7" t="s">
        <v>50</v>
      </c>
      <c r="I19" s="7"/>
      <c r="J19" s="7">
        <v>30</v>
      </c>
      <c r="K19" s="21">
        <v>28</v>
      </c>
      <c r="L19" s="7" t="s">
        <v>51</v>
      </c>
      <c r="M19" s="7"/>
    </row>
    <row r="20" s="1" customFormat="1" ht="24" customHeight="1" spans="1:19">
      <c r="A20" s="18" t="s">
        <v>52</v>
      </c>
      <c r="B20" s="18"/>
      <c r="C20" s="18"/>
      <c r="D20" s="18"/>
      <c r="E20" s="18"/>
      <c r="F20" s="18"/>
      <c r="G20" s="18"/>
      <c r="H20" s="18"/>
      <c r="I20" s="18"/>
      <c r="J20" s="25">
        <f>SUM(J17:J19)+I9</f>
        <v>100</v>
      </c>
      <c r="K20" s="26">
        <f>SUM(K17:K19)+M9</f>
        <v>88.7733944739836</v>
      </c>
      <c r="L20" s="7" t="s">
        <v>21</v>
      </c>
      <c r="M20" s="7"/>
      <c r="N20" s="2"/>
      <c r="O20" s="2"/>
      <c r="P20" s="2"/>
      <c r="Q20" s="2"/>
      <c r="R20" s="2"/>
      <c r="S20" s="2"/>
    </row>
  </sheetData>
  <mergeCells count="5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13:A15"/>
    <mergeCell ref="A17:A18"/>
    <mergeCell ref="A8:B12"/>
    <mergeCell ref="B14:F15"/>
    <mergeCell ref="G14:M15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0528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2023-05-27T05:59:00Z</cp:lastPrinted>
  <dcterms:modified xsi:type="dcterms:W3CDTF">2024-05-30T07:05:20Z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6DB7CEF8CAEF46278E823BFEF95440D8_13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