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<sst xmlns="http://schemas.openxmlformats.org/spreadsheetml/2006/main" count="73" uniqueCount="58">
  <si>
    <t>项目支出绩效自评表</t>
  </si>
  <si>
    <t>（2023年度）</t>
  </si>
  <si>
    <t>项目名称</t>
  </si>
  <si>
    <t>汽车租赁</t>
  </si>
  <si>
    <t>主管部门</t>
  </si>
  <si>
    <t>北京市机关事务管理局</t>
  </si>
  <si>
    <t>实施单位</t>
  </si>
  <si>
    <t>文印中心</t>
  </si>
  <si>
    <t>项目负责人</t>
  </si>
  <si>
    <t>彭静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</si>
  <si>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</si>
  <si>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</si>
  <si>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</si>
  <si>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</si>
  <si>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</si>
  <si>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</si>
  <si>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</si>
  <si>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</si>
  <si>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</si>
  <si>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</si>
  <si>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</si>
  <si>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</si>
  <si>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</si>
  <si>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</si>
  <si>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</si>
  <si>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</si>
  <si>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为保障文印中心职工通勤及就餐往来机关，向北汽集团长期租赁中型面包汽车1辆。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</si>
  <si>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</si>
  <si>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</si>
  <si>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</si>
  <si>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</si>
  <si>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</si>
  <si>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</si>
  <si>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</si>
  <si>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</si>
  <si>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</si>
  <si>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</si>
  <si>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</si>
  <si>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</si>
  <si>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</si>
  <si>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</si>
  <si>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</si>
  <si>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时效指标</t>
  </si>
  <si>
    <t>时效性强</t>
  </si>
  <si>
    <t>成本指标</t>
  </si>
  <si>
    <t>经济成本指标</t>
  </si>
  <si>
    <t>节约成本</t>
  </si>
  <si>
    <t>≤10项</t>
  </si>
  <si>
    <t>10项</t>
  </si>
  <si>
    <t>效益指标</t>
  </si>
  <si>
    <t>可持续影响指标</t>
  </si>
  <si>
    <t>可持续指标影响良好</t>
  </si>
  <si>
    <t>满意度指标</t>
  </si>
  <si>
    <t>服务对象满意度指标</t>
  </si>
  <si>
    <t>满意度很高</t>
  </si>
  <si>
    <t>≥10项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</si>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</sst>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178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1" fillId="23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6" fillId="27" borderId="13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1" fillId="20" borderId="13" applyNumberFormat="false" applyAlignment="false" applyProtection="false">
      <alignment vertical="center"/>
    </xf>
    <xf numFmtId="0" fontId="29" fillId="27" borderId="17" applyNumberFormat="false" applyAlignment="false" applyProtection="false">
      <alignment vertical="center"/>
    </xf>
    <xf numFmtId="0" fontId="28" fillId="31" borderId="16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0" borderId="0"/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7" fillId="0" borderId="0" xfId="0" applyFont="true"/>
    <xf numFmtId="0" fontId="8" fillId="0" borderId="1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center" vertical="center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177" fontId="9" fillId="0" borderId="0" xfId="0" applyNumberFormat="true" applyFont="true" applyFill="true" applyAlignment="true">
      <alignment horizontal="center"/>
    </xf>
    <xf numFmtId="178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9" fillId="0" borderId="0" xfId="0" applyNumberFormat="true" applyFont="true"/>
    <xf numFmtId="178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2"/>
  <sheetViews>
    <sheetView tabSelected="1" view="pageBreakPreview" zoomScaleNormal="100" zoomScaleSheetLayoutView="100" workbookViewId="0">
      <selection activeCell="D33" sqref="D33"/>
    </sheetView>
  </sheetViews>
  <sheetFormatPr defaultColWidth="9" defaultRowHeight="13.5"/>
  <cols>
    <col min="1" max="1" width="11.175" style="5" customWidth="true"/>
    <col min="2" max="2" width="9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6"/>
      <c r="F1" s="26"/>
      <c r="G1" s="8"/>
      <c r="H1" s="8"/>
      <c r="I1" s="26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7"/>
      <c r="F6" s="11" t="s">
        <v>10</v>
      </c>
      <c r="G6" s="11"/>
      <c r="H6" s="11"/>
      <c r="I6" s="12">
        <v>55567578</v>
      </c>
      <c r="J6" s="27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3" t="s">
        <v>18</v>
      </c>
      <c r="E8" s="28">
        <v>44</v>
      </c>
      <c r="F8" s="28">
        <v>44</v>
      </c>
      <c r="G8" s="29">
        <v>43.2</v>
      </c>
      <c r="H8" s="30">
        <v>10</v>
      </c>
      <c r="I8" s="39">
        <f t="shared" ref="I8:I11" si="0">G8/F8</f>
        <v>0.981818181818182</v>
      </c>
      <c r="J8" s="40">
        <f>H8*I8</f>
        <v>9.81818181818182</v>
      </c>
    </row>
    <row r="9" ht="17.25" customHeight="true" spans="1:10">
      <c r="A9" s="11"/>
      <c r="B9" s="11"/>
      <c r="C9" s="11"/>
      <c r="D9" s="14" t="s">
        <v>19</v>
      </c>
      <c r="E9" s="28">
        <v>0</v>
      </c>
      <c r="F9" s="28">
        <v>0</v>
      </c>
      <c r="G9" s="28">
        <v>0</v>
      </c>
      <c r="H9" s="30" t="s">
        <v>20</v>
      </c>
      <c r="I9" s="39" t="e">
        <f t="shared" si="0"/>
        <v>#DIV/0!</v>
      </c>
      <c r="J9" s="30" t="s">
        <v>20</v>
      </c>
    </row>
    <row r="10" ht="17.25" customHeight="true" spans="1:10">
      <c r="A10" s="11"/>
      <c r="B10" s="11"/>
      <c r="C10" s="11"/>
      <c r="D10" s="15" t="s">
        <v>21</v>
      </c>
      <c r="E10" s="28">
        <v>0</v>
      </c>
      <c r="F10" s="28">
        <v>0</v>
      </c>
      <c r="G10" s="28">
        <v>0</v>
      </c>
      <c r="H10" s="30" t="s">
        <v>20</v>
      </c>
      <c r="I10" s="39" t="e">
        <f t="shared" si="0"/>
        <v>#DIV/0!</v>
      </c>
      <c r="J10" s="30" t="s">
        <v>20</v>
      </c>
    </row>
    <row r="11" ht="17.25" customHeight="true" spans="1:10">
      <c r="A11" s="11"/>
      <c r="B11" s="11"/>
      <c r="C11" s="11"/>
      <c r="D11" s="14" t="s">
        <v>22</v>
      </c>
      <c r="E11" s="31">
        <v>44</v>
      </c>
      <c r="F11" s="31">
        <v>44</v>
      </c>
      <c r="G11" s="32">
        <v>43.2</v>
      </c>
      <c r="H11" s="33" t="s">
        <v>20</v>
      </c>
      <c r="I11" s="39">
        <f t="shared" si="0"/>
        <v>0.981818181818182</v>
      </c>
      <c r="J11" s="33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true" spans="1:10">
      <c r="A13" s="16"/>
      <c r="B13" s="17" t="s">
        <v>26</v>
      </c>
      <c r="C13" s="18"/>
      <c r="D13" s="18"/>
      <c r="E13" s="34"/>
      <c r="F13" s="17" t="s">
        <v>27</v>
      </c>
      <c r="G13" s="18"/>
      <c r="H13" s="18"/>
      <c r="I13" s="18"/>
      <c r="J13" s="34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35" t="s">
        <v>33</v>
      </c>
      <c r="G14" s="36"/>
      <c r="H14" s="35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9" t="s">
        <v>35</v>
      </c>
      <c r="C15" s="20" t="s">
        <v>36</v>
      </c>
      <c r="D15" s="21" t="s">
        <v>37</v>
      </c>
      <c r="E15" s="21" t="s">
        <v>38</v>
      </c>
      <c r="F15" s="35" t="s">
        <v>39</v>
      </c>
      <c r="G15" s="36"/>
      <c r="H15" s="37">
        <v>10</v>
      </c>
      <c r="I15" s="37">
        <v>9</v>
      </c>
      <c r="J15" s="16"/>
    </row>
    <row r="16" s="4" customFormat="true" ht="19.5" customHeight="true" spans="1:10">
      <c r="A16" s="11"/>
      <c r="B16" s="22"/>
      <c r="C16" s="20" t="s">
        <v>40</v>
      </c>
      <c r="D16" s="23" t="s">
        <v>41</v>
      </c>
      <c r="E16" s="21" t="s">
        <v>38</v>
      </c>
      <c r="F16" s="35" t="s">
        <v>39</v>
      </c>
      <c r="G16" s="36"/>
      <c r="H16" s="37">
        <v>20</v>
      </c>
      <c r="I16" s="37">
        <v>19</v>
      </c>
      <c r="J16" s="16"/>
    </row>
    <row r="17" s="4" customFormat="true" ht="19.5" customHeight="true" spans="1:10">
      <c r="A17" s="11"/>
      <c r="B17" s="22"/>
      <c r="C17" s="20" t="s">
        <v>42</v>
      </c>
      <c r="D17" s="23" t="s">
        <v>43</v>
      </c>
      <c r="E17" s="21" t="s">
        <v>38</v>
      </c>
      <c r="F17" s="35" t="s">
        <v>39</v>
      </c>
      <c r="G17" s="36"/>
      <c r="H17" s="37">
        <v>20</v>
      </c>
      <c r="I17" s="37">
        <v>19</v>
      </c>
      <c r="J17" s="16"/>
    </row>
    <row r="18" s="4" customFormat="true" ht="19.5" customHeight="true" spans="1:10">
      <c r="A18" s="11"/>
      <c r="B18" s="20" t="s">
        <v>44</v>
      </c>
      <c r="C18" s="20" t="s">
        <v>45</v>
      </c>
      <c r="D18" s="21" t="s">
        <v>46</v>
      </c>
      <c r="E18" s="21" t="s">
        <v>47</v>
      </c>
      <c r="F18" s="35" t="s">
        <v>48</v>
      </c>
      <c r="G18" s="36"/>
      <c r="H18" s="37">
        <v>10</v>
      </c>
      <c r="I18" s="37">
        <v>10</v>
      </c>
      <c r="J18" s="16"/>
    </row>
    <row r="19" s="4" customFormat="true" ht="19.5" customHeight="true" spans="1:10">
      <c r="A19" s="11"/>
      <c r="B19" s="22" t="s">
        <v>49</v>
      </c>
      <c r="C19" s="20" t="s">
        <v>50</v>
      </c>
      <c r="D19" s="21" t="s">
        <v>51</v>
      </c>
      <c r="E19" s="21" t="s">
        <v>38</v>
      </c>
      <c r="F19" s="35" t="s">
        <v>39</v>
      </c>
      <c r="G19" s="36"/>
      <c r="H19" s="11">
        <v>20</v>
      </c>
      <c r="I19" s="11">
        <v>19</v>
      </c>
      <c r="J19" s="16"/>
    </row>
    <row r="20" s="4" customFormat="true" ht="19.5" customHeight="true" spans="1:10">
      <c r="A20" s="11"/>
      <c r="B20" s="19" t="s">
        <v>52</v>
      </c>
      <c r="C20" s="19" t="s">
        <v>53</v>
      </c>
      <c r="D20" s="21" t="s">
        <v>54</v>
      </c>
      <c r="E20" s="21" t="s">
        <v>55</v>
      </c>
      <c r="F20" s="35" t="s">
        <v>48</v>
      </c>
      <c r="G20" s="36"/>
      <c r="H20" s="11">
        <v>10</v>
      </c>
      <c r="I20" s="11">
        <v>6</v>
      </c>
      <c r="J20" s="16"/>
    </row>
    <row r="21" s="4" customFormat="true" ht="21" customHeight="true" spans="1:10">
      <c r="A21" s="24" t="s">
        <v>56</v>
      </c>
      <c r="B21" s="24"/>
      <c r="C21" s="24"/>
      <c r="D21" s="24"/>
      <c r="E21" s="24"/>
      <c r="F21" s="24"/>
      <c r="G21" s="24"/>
      <c r="H21" s="24">
        <f>SUM(H15:H20)+H8</f>
        <v>100</v>
      </c>
      <c r="I21" s="41">
        <f>SUM(I15:I20)+J8</f>
        <v>91.8181818181818</v>
      </c>
      <c r="J21" s="42" t="s">
        <v>20</v>
      </c>
    </row>
    <row r="22" ht="120" customHeight="true" spans="1:10">
      <c r="A22" s="25" t="s">
        <v>57</v>
      </c>
      <c r="B22" s="25"/>
      <c r="C22" s="25"/>
      <c r="D22" s="25"/>
      <c r="E22" s="38"/>
      <c r="F22" s="38"/>
      <c r="G22" s="25"/>
      <c r="H22" s="25"/>
      <c r="I22" s="38"/>
      <c r="J22" s="25"/>
    </row>
  </sheetData>
  <mergeCells count="3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A1311877D56C410394A77EEAED50D580_11</vt:lpwstr>
  </property>
  <property fmtid="{D5CDD505-2E9C-101B-9397-08002B2CF9AE}" pid="3" name="KSOProductBuildVer">
    <vt:lpwstr>2052-11.8.2.9980</vt:lpwstr>
  </property>
  <property fmtid="{D5CDD505-2E9C-101B-9397-08002B2CF9AE}" pid="4" name="KSOReadingLayout">
    <vt:bool>true</vt:bool>
  </property>
</Properties>
</file>