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<sst xmlns="http://schemas.openxmlformats.org/spreadsheetml/2006/main" count="60" uniqueCount="50">
  <si>
    <t>项目支出绩效自评表</t>
  </si>
  <si>
    <t>（2023年度）</t>
  </si>
  <si>
    <t>项目名称</t>
  </si>
  <si>
    <t>办公区消防设施和电气防火检测服务</t>
  </si>
  <si>
    <t>主管部门</t>
  </si>
  <si>
    <t>北京市机关事务管理局</t>
  </si>
  <si>
    <t>实施单位</t>
  </si>
  <si>
    <t xml:space="preserve">北京市机关事务管理局（本级）
</t>
  </si>
  <si>
    <t>项目负责人</t>
  </si>
  <si>
    <t>于成伟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</si>
  <si>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</si>
  <si>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</si>
  <si>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</si>
  <si>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</si>
  <si>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</si>
  <si>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</si>
  <si>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</si>
  <si>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</si>
  <si>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</si>
  <si>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</si>
  <si>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</si>
  <si>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</si>
  <si>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</si>
  <si>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</si>
  <si>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</si>
  <si>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</si>
  <si>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确保市级集中办公区消防设施和电气设备安全，不发生重大火灾。</t>
  </si>
  <si>
    <t>按照检测指标，完成了行政办公区消防设施和电气防火检测服务，发现和排除各类消防设施和电气防火共存在各类安全隐患300项，保证所有消防设施和电气设备处于良好工作状态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</si>
  <si>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</si>
  <si>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</si>
  <si>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</si>
  <si>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</si>
  <si>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</si>
  <si>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</si>
  <si>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</si>
  <si>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</si>
  <si>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时效指标</t>
  </si>
  <si>
    <t>检验进度</t>
  </si>
  <si>
    <t>=100%</t>
  </si>
  <si>
    <t>质量指标</t>
  </si>
  <si>
    <t>设备合格率</t>
  </si>
  <si>
    <t>效益指标</t>
  </si>
  <si>
    <t>经济效益指标</t>
  </si>
  <si>
    <t>检验准确率</t>
  </si>
  <si>
    <t>≧95%</t>
  </si>
  <si>
    <t>满意度指标</t>
  </si>
  <si>
    <t>服务对象满意度指标</t>
  </si>
  <si>
    <t>使用人员满意度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</si>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</sst>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0000_ "/>
    <numFmt numFmtId="177" formatCode="0.00_ "/>
    <numFmt numFmtId="178" formatCode="#,##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21" fillId="26" borderId="11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7" fillId="19" borderId="11" applyNumberFormat="false" applyAlignment="false" applyProtection="false">
      <alignment vertical="center"/>
    </xf>
    <xf numFmtId="0" fontId="23" fillId="26" borderId="13" applyNumberFormat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0" fillId="6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22" fillId="31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0" borderId="0"/>
    <xf numFmtId="0" fontId="7" fillId="2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true" applyFill="true" applyBorder="true" applyAlignment="true">
      <alignment horizontal="left" vertical="center" wrapText="true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right" vertical="center" wrapText="true"/>
    </xf>
    <xf numFmtId="0" fontId="3" fillId="0" borderId="1" xfId="0" applyFont="true" applyFill="true" applyBorder="true" applyAlignment="true">
      <alignment vertical="center" wrapText="true"/>
    </xf>
    <xf numFmtId="0" fontId="3" fillId="0" borderId="2" xfId="0" applyFont="true" applyFill="true" applyBorder="true" applyAlignment="true">
      <alignment horizontal="left" vertical="center" wrapText="true"/>
    </xf>
    <xf numFmtId="0" fontId="3" fillId="0" borderId="3" xfId="0" applyFont="true" applyFill="true" applyBorder="true" applyAlignment="true">
      <alignment horizontal="left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49" fontId="5" fillId="0" borderId="4" xfId="46" applyNumberFormat="true" applyFont="true" applyFill="true" applyBorder="true" applyAlignment="true">
      <alignment horizontal="center" vertical="center" wrapText="true"/>
    </xf>
    <xf numFmtId="49" fontId="5" fillId="0" borderId="1" xfId="46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left" vertical="center" wrapText="true"/>
    </xf>
    <xf numFmtId="0" fontId="1" fillId="0" borderId="0" xfId="0" applyFont="true" applyFill="true" applyBorder="true" applyAlignment="true">
      <alignment horizontal="center" vertical="center" wrapText="true"/>
    </xf>
    <xf numFmtId="178" fontId="3" fillId="0" borderId="1" xfId="12" applyNumberFormat="true" applyFont="true" applyFill="true" applyBorder="true" applyAlignment="true">
      <alignment horizontal="right" vertical="center" wrapText="true"/>
    </xf>
    <xf numFmtId="177" fontId="3" fillId="0" borderId="1" xfId="11" applyNumberFormat="true" applyFont="true" applyFill="true" applyBorder="true" applyAlignment="true">
      <alignment horizontal="center" vertical="center" wrapText="true"/>
    </xf>
    <xf numFmtId="176" fontId="3" fillId="0" borderId="1" xfId="12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/>
    </xf>
    <xf numFmtId="9" fontId="4" fillId="0" borderId="2" xfId="0" applyNumberFormat="true" applyFont="true" applyFill="true" applyBorder="true" applyAlignment="true">
      <alignment horizontal="center" vertical="center"/>
    </xf>
    <xf numFmtId="9" fontId="4" fillId="0" borderId="7" xfId="0" applyNumberFormat="true" applyFont="true" applyFill="true" applyBorder="true" applyAlignment="true">
      <alignment horizontal="center" vertical="center"/>
    </xf>
    <xf numFmtId="177" fontId="5" fillId="0" borderId="1" xfId="46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177" fontId="6" fillId="0" borderId="1" xfId="0" applyNumberFormat="true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10" fontId="3" fillId="0" borderId="1" xfId="12" applyNumberFormat="true" applyFont="true" applyFill="true" applyBorder="true" applyAlignment="true">
      <alignment vertical="center" wrapText="true"/>
    </xf>
    <xf numFmtId="177" fontId="3" fillId="0" borderId="1" xfId="12" applyNumberFormat="true" applyFont="true" applyFill="true" applyBorder="true" applyAlignment="true">
      <alignment horizontal="center" vertical="center" wrapText="true"/>
    </xf>
    <xf numFmtId="43" fontId="6" fillId="0" borderId="1" xfId="12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 quotePrefix="true">
      <alignment horizontal="center" vertical="center"/>
    </xf>
    <xf numFmtId="9" fontId="4" fillId="0" borderId="2" xfId="0" applyNumberFormat="true" applyFont="true" applyFill="true" applyBorder="true" applyAlignment="true" quotePrefix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workbookViewId="0">
      <selection activeCell="M20" sqref="M20"/>
    </sheetView>
  </sheetViews>
  <sheetFormatPr defaultColWidth="8.725" defaultRowHeight="13.5"/>
  <cols>
    <col min="1" max="1" width="8.25833333333333" customWidth="true"/>
    <col min="2" max="2" width="8.03333333333333" customWidth="true"/>
    <col min="3" max="3" width="13.5583333333333" customWidth="true"/>
    <col min="4" max="4" width="19.5583333333333" customWidth="true"/>
    <col min="5" max="5" width="11" customWidth="true"/>
    <col min="6" max="7" width="11.875" customWidth="true"/>
    <col min="8" max="8" width="8.54166666666667" customWidth="true"/>
    <col min="9" max="9" width="7.88333333333333" customWidth="true"/>
    <col min="10" max="10" width="10" customWidth="true"/>
  </cols>
  <sheetData>
    <row r="1" ht="14.25" spans="1:10">
      <c r="A1" s="1"/>
      <c r="B1" s="1"/>
      <c r="C1" s="1"/>
      <c r="D1" s="1"/>
      <c r="E1" s="19"/>
      <c r="F1" s="19"/>
      <c r="G1" s="1"/>
      <c r="H1" s="1"/>
      <c r="I1" s="19"/>
      <c r="J1" s="1"/>
    </row>
    <row r="2" ht="25" customHeight="true" spans="1:10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ht="19" customHeight="true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31" customHeight="true" spans="1:10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/>
      <c r="I5" s="4" t="s">
        <v>7</v>
      </c>
      <c r="J5" s="4"/>
    </row>
    <row r="6" spans="1:10">
      <c r="A6" s="4" t="s">
        <v>8</v>
      </c>
      <c r="B6" s="4"/>
      <c r="C6" s="4"/>
      <c r="D6" s="4" t="s">
        <v>9</v>
      </c>
      <c r="E6" s="4"/>
      <c r="F6" s="4" t="s">
        <v>10</v>
      </c>
      <c r="G6" s="4"/>
      <c r="H6" s="4"/>
      <c r="I6" s="4">
        <v>55575256</v>
      </c>
      <c r="J6" s="4"/>
    </row>
    <row r="7" spans="1:10">
      <c r="A7" s="4" t="s">
        <v>11</v>
      </c>
      <c r="B7" s="4"/>
      <c r="C7" s="4"/>
      <c r="D7" s="4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4" t="s">
        <v>17</v>
      </c>
    </row>
    <row r="8" spans="1:10">
      <c r="A8" s="4"/>
      <c r="B8" s="4"/>
      <c r="C8" s="4"/>
      <c r="D8" s="5" t="s">
        <v>18</v>
      </c>
      <c r="E8" s="20">
        <v>263.49</v>
      </c>
      <c r="F8" s="20">
        <v>245.92</v>
      </c>
      <c r="G8" s="20">
        <v>225.8208</v>
      </c>
      <c r="H8" s="21">
        <v>10</v>
      </c>
      <c r="I8" s="35">
        <f t="shared" ref="I8:I11" si="0">G8/F8</f>
        <v>0.918269355888094</v>
      </c>
      <c r="J8" s="36">
        <f>H8*I8</f>
        <v>9.18269355888094</v>
      </c>
    </row>
    <row r="9" spans="1:10">
      <c r="A9" s="4"/>
      <c r="B9" s="4"/>
      <c r="C9" s="4"/>
      <c r="D9" s="6" t="s">
        <v>19</v>
      </c>
      <c r="E9" s="20">
        <v>263.49</v>
      </c>
      <c r="F9" s="20">
        <v>245.92</v>
      </c>
      <c r="G9" s="20">
        <v>225.8208</v>
      </c>
      <c r="H9" s="21">
        <v>10</v>
      </c>
      <c r="I9" s="35">
        <f t="shared" si="0"/>
        <v>0.918269355888094</v>
      </c>
      <c r="J9" s="36">
        <f>H9*I9</f>
        <v>9.18269355888094</v>
      </c>
    </row>
    <row r="10" spans="1:10">
      <c r="A10" s="4"/>
      <c r="B10" s="4"/>
      <c r="C10" s="4"/>
      <c r="D10" s="7" t="s">
        <v>20</v>
      </c>
      <c r="E10" s="22">
        <v>0</v>
      </c>
      <c r="F10" s="22">
        <v>0</v>
      </c>
      <c r="G10" s="23">
        <v>0</v>
      </c>
      <c r="H10" s="21" t="s">
        <v>21</v>
      </c>
      <c r="I10" s="35" t="e">
        <f t="shared" si="0"/>
        <v>#DIV/0!</v>
      </c>
      <c r="J10" s="21" t="s">
        <v>21</v>
      </c>
    </row>
    <row r="11" ht="12" customHeight="true" spans="1:10">
      <c r="A11" s="4"/>
      <c r="B11" s="4"/>
      <c r="C11" s="4"/>
      <c r="D11" s="6" t="s">
        <v>22</v>
      </c>
      <c r="E11" s="23">
        <v>0</v>
      </c>
      <c r="F11" s="23">
        <v>0</v>
      </c>
      <c r="G11" s="23">
        <v>0</v>
      </c>
      <c r="H11" s="24" t="s">
        <v>21</v>
      </c>
      <c r="I11" s="35" t="e">
        <f t="shared" si="0"/>
        <v>#DIV/0!</v>
      </c>
      <c r="J11" s="24" t="s">
        <v>21</v>
      </c>
    </row>
    <row r="12" spans="1:10">
      <c r="A12" s="4" t="s">
        <v>23</v>
      </c>
      <c r="B12" s="4" t="s">
        <v>24</v>
      </c>
      <c r="C12" s="4"/>
      <c r="D12" s="4"/>
      <c r="E12" s="4"/>
      <c r="F12" s="4" t="s">
        <v>25</v>
      </c>
      <c r="G12" s="4"/>
      <c r="H12" s="4"/>
      <c r="I12" s="4"/>
      <c r="J12" s="4"/>
    </row>
    <row r="13" spans="1:10">
      <c r="A13" s="8"/>
      <c r="B13" s="9" t="s">
        <v>26</v>
      </c>
      <c r="C13" s="10"/>
      <c r="D13" s="10"/>
      <c r="E13" s="25"/>
      <c r="F13" s="9" t="s">
        <v>27</v>
      </c>
      <c r="G13" s="10"/>
      <c r="H13" s="10"/>
      <c r="I13" s="10"/>
      <c r="J13" s="25"/>
    </row>
    <row r="14" ht="36" spans="1:10">
      <c r="A14" s="4" t="s">
        <v>28</v>
      </c>
      <c r="B14" s="4" t="s">
        <v>29</v>
      </c>
      <c r="C14" s="4" t="s">
        <v>30</v>
      </c>
      <c r="D14" s="4" t="s">
        <v>31</v>
      </c>
      <c r="E14" s="4" t="s">
        <v>32</v>
      </c>
      <c r="F14" s="26" t="s">
        <v>33</v>
      </c>
      <c r="G14" s="27"/>
      <c r="H14" s="26" t="s">
        <v>15</v>
      </c>
      <c r="I14" s="4" t="s">
        <v>17</v>
      </c>
      <c r="J14" s="4" t="s">
        <v>34</v>
      </c>
    </row>
    <row r="15" ht="26" customHeight="true" spans="1:10">
      <c r="A15" s="4"/>
      <c r="B15" s="11" t="s">
        <v>35</v>
      </c>
      <c r="C15" s="12" t="s">
        <v>36</v>
      </c>
      <c r="D15" s="12" t="s">
        <v>37</v>
      </c>
      <c r="E15" s="38" t="s">
        <v>38</v>
      </c>
      <c r="F15" s="39" t="s">
        <v>38</v>
      </c>
      <c r="G15" s="30"/>
      <c r="H15" s="31">
        <v>20</v>
      </c>
      <c r="I15" s="31">
        <v>19</v>
      </c>
      <c r="J15" s="8"/>
    </row>
    <row r="16" ht="24" customHeight="true" spans="1:10">
      <c r="A16" s="4"/>
      <c r="B16" s="13"/>
      <c r="C16" s="12" t="s">
        <v>39</v>
      </c>
      <c r="D16" s="14" t="s">
        <v>40</v>
      </c>
      <c r="E16" s="38" t="s">
        <v>38</v>
      </c>
      <c r="F16" s="39" t="s">
        <v>38</v>
      </c>
      <c r="G16" s="30"/>
      <c r="H16" s="31">
        <v>30</v>
      </c>
      <c r="I16" s="31">
        <v>28</v>
      </c>
      <c r="J16" s="8"/>
    </row>
    <row r="17" ht="25" customHeight="true" spans="1:10">
      <c r="A17" s="4"/>
      <c r="B17" s="4" t="s">
        <v>41</v>
      </c>
      <c r="C17" s="15" t="s">
        <v>42</v>
      </c>
      <c r="D17" s="16" t="s">
        <v>43</v>
      </c>
      <c r="E17" s="16" t="s">
        <v>44</v>
      </c>
      <c r="F17" s="32">
        <v>0.95</v>
      </c>
      <c r="G17" s="27"/>
      <c r="H17" s="24">
        <v>30</v>
      </c>
      <c r="I17" s="24">
        <v>28</v>
      </c>
      <c r="J17" s="8"/>
    </row>
    <row r="18" ht="74" customHeight="true" spans="1:10">
      <c r="A18" s="4"/>
      <c r="B18" s="11" t="s">
        <v>45</v>
      </c>
      <c r="C18" s="11" t="s">
        <v>46</v>
      </c>
      <c r="D18" s="16" t="s">
        <v>47</v>
      </c>
      <c r="E18" s="16" t="s">
        <v>44</v>
      </c>
      <c r="F18" s="32">
        <v>0.95</v>
      </c>
      <c r="G18" s="27"/>
      <c r="H18" s="24">
        <v>10</v>
      </c>
      <c r="I18" s="24">
        <v>6</v>
      </c>
      <c r="J18" s="8"/>
    </row>
    <row r="19" spans="1:10">
      <c r="A19" s="17" t="s">
        <v>48</v>
      </c>
      <c r="B19" s="17"/>
      <c r="C19" s="17"/>
      <c r="D19" s="17"/>
      <c r="E19" s="17"/>
      <c r="F19" s="17"/>
      <c r="G19" s="17"/>
      <c r="H19" s="33">
        <f>SUM(H15:H18)+H8</f>
        <v>100</v>
      </c>
      <c r="I19" s="33">
        <f>SUM(I15:I18)+J8</f>
        <v>90.1826935588809</v>
      </c>
      <c r="J19" s="37" t="s">
        <v>21</v>
      </c>
    </row>
    <row r="20" ht="131" customHeight="true" spans="1:10">
      <c r="A20" s="18" t="s">
        <v>49</v>
      </c>
      <c r="B20" s="18"/>
      <c r="C20" s="18"/>
      <c r="D20" s="18"/>
      <c r="E20" s="34"/>
      <c r="F20" s="34"/>
      <c r="G20" s="18"/>
      <c r="H20" s="18"/>
      <c r="I20" s="34"/>
      <c r="J20" s="18"/>
    </row>
  </sheetData>
  <mergeCells count="2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A19:G19"/>
    <mergeCell ref="A20:J20"/>
    <mergeCell ref="A12:A13"/>
    <mergeCell ref="A14:A18"/>
    <mergeCell ref="B15:B16"/>
    <mergeCell ref="A7:C11"/>
  </mergeCells>
  <pageMargins left="0.75" right="0.75" top="1" bottom="1" header="0.5" footer="0.5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LYH</dc:creator>
  <cp:lastModifiedBy>jgj</cp:lastModifiedBy>
  <dcterms:created xsi:type="dcterms:W3CDTF">2024-05-17T01:21:00Z</dcterms:created>
  <dcterms:modified xsi:type="dcterms:W3CDTF">2024-08-22T11:08:38Z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AF725E03F14047679A5BA640B8272544_11</vt:lpwstr>
  </property>
  <property fmtid="{D5CDD505-2E9C-101B-9397-08002B2CF9AE}" pid="3" name="KSOProductBuildVer">
    <vt:lpwstr>2052-11.8.2.9980</vt:lpwstr>
  </property>
</Properties>
</file>